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8.7.69\fndr\BIBLIOTECA_FNDR\INFORMES GLOSAS PRESUPUESTARIAS\AÑO 2018\"/>
    </mc:Choice>
  </mc:AlternateContent>
  <bookViews>
    <workbookView xWindow="0" yWindow="0" windowWidth="13545" windowHeight="12030" tabRatio="752" firstSheet="2" activeTab="4"/>
  </bookViews>
  <sheets>
    <sheet name="DETALLE GORES" sheetId="4" state="hidden" r:id="rId1"/>
    <sheet name="02-2 (Sub 24) 2.1" sheetId="6" state="hidden" r:id="rId2"/>
    <sheet name="RESUMEN" sheetId="18" r:id="rId3"/>
    <sheet name="2,1 (Sub 24) Trimestral" sheetId="21" r:id="rId4"/>
    <sheet name="3.5 (Sub 29) al 3° Trimestre " sheetId="22" r:id="rId5"/>
    <sheet name="4.2.1 3° trimestre" sheetId="25" r:id="rId6"/>
    <sheet name="5.5 (Sub 33) 3° Trimestre 2018" sheetId="16" r:id="rId7"/>
    <sheet name="5.6 (Sub 33) 3° Trimestre 2018 " sheetId="10" r:id="rId8"/>
    <sheet name="04 (29, 31 y 33) 3° Trim." sheetId="24" r:id="rId9"/>
    <sheet name="07-(Sub 24 y 33) 3° Trim." sheetId="20" r:id="rId10"/>
  </sheets>
  <definedNames>
    <definedName name="_xlnm._FilterDatabase" localSheetId="8" hidden="1">'04 (29, 31 y 33) 3° Trim.'!$A$18:$I$480</definedName>
    <definedName name="_xlnm._FilterDatabase" localSheetId="9" hidden="1">'07-(Sub 24 y 33) 3° Trim.'!$B$16:$G$764</definedName>
    <definedName name="_xlnm._FilterDatabase" localSheetId="3" hidden="1">'2,1 (Sub 24) Trimestral'!$A$17:$F$546</definedName>
    <definedName name="_xlnm._FilterDatabase" localSheetId="4" hidden="1">'3.5 (Sub 29) al 3° Trimestre '!$B$18:$G$18</definedName>
    <definedName name="_xlnm._FilterDatabase" localSheetId="5" hidden="1">'4.2.1 3° trimestre'!$B$18:$G$18</definedName>
    <definedName name="_xlnm._FilterDatabase" localSheetId="6" hidden="1">'5.5 (Sub 33) 3° Trimestre 2018'!$B$16:$F$16</definedName>
    <definedName name="_xlnm.Print_Area" localSheetId="8">'04 (29, 31 y 33) 3° Trim.'!$A$1:$H$480</definedName>
    <definedName name="_xlnm.Print_Area" localSheetId="9">'07-(Sub 24 y 33) 3° Trim.'!$B$1:$G$764</definedName>
    <definedName name="_xlnm.Print_Area" localSheetId="3">'2,1 (Sub 24) Trimestral'!$A$1:$F$546</definedName>
    <definedName name="_xlnm.Print_Titles" localSheetId="8">'04 (29, 31 y 33) 3° Trim.'!$18:$18</definedName>
    <definedName name="_xlnm.Print_Titles" localSheetId="9">'07-(Sub 24 y 33) 3° Trim.'!$16:$16</definedName>
    <definedName name="_xlnm.Print_Titles" localSheetId="3">'2,1 (Sub 24) Trimestral'!$17:$17</definedName>
  </definedNames>
  <calcPr calcId="152511"/>
</workbook>
</file>

<file path=xl/calcChain.xml><?xml version="1.0" encoding="utf-8"?>
<calcChain xmlns="http://schemas.openxmlformats.org/spreadsheetml/2006/main">
  <c r="G30" i="25" l="1"/>
  <c r="G15" i="20" l="1"/>
  <c r="G17" i="24"/>
  <c r="F16" i="21" l="1"/>
  <c r="C7" i="18" l="1"/>
  <c r="C8" i="18"/>
  <c r="C9" i="18"/>
  <c r="C10" i="18"/>
  <c r="C11" i="18" s="1"/>
  <c r="C12" i="18" s="1"/>
  <c r="C13" i="18" s="1"/>
  <c r="C14" i="18" s="1"/>
  <c r="C15" i="18" s="1"/>
  <c r="C16" i="18" s="1"/>
  <c r="C6" i="18"/>
</calcChain>
</file>

<file path=xl/sharedStrings.xml><?xml version="1.0" encoding="utf-8"?>
<sst xmlns="http://schemas.openxmlformats.org/spreadsheetml/2006/main" count="7103" uniqueCount="2199">
  <si>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</si>
  <si>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</si>
  <si>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</si>
  <si>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</si>
  <si>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</si>
  <si>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</si>
  <si>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</si>
  <si>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</si>
  <si>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</si>
  <si>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</si>
  <si>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</si>
  <si>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</si>
  <si>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</si>
  <si>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</si>
  <si>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</si>
  <si>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</si>
  <si>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</si>
  <si>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</si>
  <si>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</si>
  <si>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</si>
  <si>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</si>
  <si>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</si>
  <si>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</si>
  <si>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</si>
  <si>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</si>
  <si>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</si>
  <si>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</si>
  <si>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</si>
  <si>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</si>
  <si>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</si>
  <si>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</si>
  <si>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</si>
  <si>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</si>
  <si>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</si>
  <si>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</si>
  <si>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</si>
  <si>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</si>
  <si>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</si>
  <si>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</si>
  <si>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</si>
  <si>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</si>
  <si>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</si>
  <si>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</si>
  <si>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 para financiar la ejecución de obras, incluso aquellas que se decida ejecutar por administración directa, que atiendan situaciones de emergencia o zonas de escasez hídrica, calificadas por parte del Ministerio de Obras Públicas.</t>
  </si>
  <si>
    <t>Los Gobiernos Regionales podrán financiar uno o más Planes de Desarrollo integral en comunidades indígenas, a ejecutarse en predios acogidos a los artículos 20, letras a) y b), 21, 75 y 76 de la Ley N°19.253, los que podrán incluir todos o algunos de los siguientes componentes:  fomento productivo, infraestructura básica de carácter productivo, saneamiento sanitario,  electrificación rural, residuos sólidos, construcción o mejoramiento de caminos comunitarios,  rurales o vecinales, casetas sanitarias, agua potable rural, ya sea a través de sistemas de agua potable y/o de abastos de agua y compra de derechos de agua para abastecimiento doméstico.</t>
  </si>
  <si>
    <t xml:space="preserve">Transferencias para la elaboración de expedientes de declaratoria de monumento nacional y para la protección y puesta en valor de inmuebles y bienes muebles declarados monumentos nacionales
</t>
  </si>
  <si>
    <t>NOMBRE INICIATIVA DE INVERSION</t>
  </si>
  <si>
    <t>SUBTITULO</t>
  </si>
  <si>
    <t>REGION</t>
  </si>
  <si>
    <t>COMUNA</t>
  </si>
  <si>
    <t>Glosa 04 (Subtítulos 29, 31 y 33) Común para todos los Programas 02 de los Gobiernos Regionales y Programa 03 del Gobierno Regional de Magallanes</t>
  </si>
  <si>
    <t>Glosa 02-5-5.5 (Subtítulo 33) Común para todos los Programas 02 de los Gobiernos Regionales y Programa 03 del Gobierno Regional de Magallanes</t>
  </si>
  <si>
    <t>Glosa 02-5-5.6 (Subtítulo 33) Común para todos los Programas 02 de los Gobiernos Regionales y Programa 03 del Gobierno Regional de Magallanes</t>
  </si>
  <si>
    <t>BIP</t>
  </si>
  <si>
    <t>COSTO TOTAL  M$</t>
  </si>
  <si>
    <t>Nombre Iniciativa y/o Nobre Benbeficiario</t>
  </si>
  <si>
    <t>Institucion Beneficiada</t>
  </si>
  <si>
    <t>Transferencias a instituciones cuyos presupuestos se aprueben en esta ley, incluyendo al Instituto de Investigaciones Agropecuarias, Fundación para la Innovación Agraria, Instituto Forestal, Instituto de Fomento Pesquero y el Centro de Información de Recursos Naturales, para el financiamiento de proyectos de telecomunicaciones o programas de mejoramiento de la calidad de la educación, de promoción del turismo, de saneamiento de títulos, de innovación para la competitividad, de conservación y recuperación del medio ambiente y de fomento, científico o tecnológico, de los programas de subsidio de recambio de calefactores que ejecute el Ministerio del Medio Ambiente, del Programa Chile Atiende, y de capacitación.</t>
  </si>
  <si>
    <t>Nombre Iniciativa y/o Nombre Beneficiario y/o Obra ejecutada</t>
  </si>
  <si>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t>
  </si>
  <si>
    <t>BIP/Codigo</t>
  </si>
  <si>
    <t>Nombre Iniciativa</t>
  </si>
  <si>
    <t>Monto Transferido M$</t>
  </si>
  <si>
    <t xml:space="preserve">BIP/ CODIGO </t>
  </si>
  <si>
    <t>Glosa 02 - 3.5 (Trimestral)</t>
  </si>
  <si>
    <t>Glosa 02 - 5.1 (Semestral)</t>
  </si>
  <si>
    <t>Glosa 02 - 5.2 (Semestral)</t>
  </si>
  <si>
    <t>Glosa 02 - 5.5 (Trimestral)</t>
  </si>
  <si>
    <t>Glosa 02 - 5.6 (Trimestral)</t>
  </si>
  <si>
    <t>Glosa 04 (Trimestral)</t>
  </si>
  <si>
    <t>Glosa 08 (Semestral)</t>
  </si>
  <si>
    <t>Glosa 10 (Semestral)</t>
  </si>
  <si>
    <t>X</t>
  </si>
  <si>
    <t>REGIÓN</t>
  </si>
  <si>
    <r>
      <t>Las adquisiciones de activos no financieros, iniciativas de inversión y los ítems de transferencias a otras instituciones, que se creen con cargo a los ítem de los subtítulos</t>
    </r>
    <r>
      <rPr>
        <b/>
        <sz val="10"/>
        <color theme="3"/>
        <rFont val="Verdana"/>
        <family val="2"/>
      </rPr>
      <t xml:space="preserve"> 29, 31 y 33</t>
    </r>
    <r>
      <rPr>
        <sz val="10"/>
        <color theme="3"/>
        <rFont val="Verdana"/>
        <family val="2"/>
      </rPr>
      <t>, respectivamente, podrán identificarse con montos menores a los costos totales aprobados por el Consejo Regional.</t>
    </r>
  </si>
  <si>
    <t>BIOBIO</t>
  </si>
  <si>
    <t>Monto Devengado M$ al 31 de Marzo de 2018</t>
  </si>
  <si>
    <t>BIO BIO</t>
  </si>
  <si>
    <t>CONSTRUCCION MULTICANCHA VILLA EL ESFUERZO SAN CARLOS, LOS ANGELES</t>
  </si>
  <si>
    <t>CONSTRUCCION JUEGO ESCULTORICO GRECIA ESQ. GRAN BRETAÑA- HUALPEN</t>
  </si>
  <si>
    <t>CONSTRUCCION SEDE SOCIAL FRANCISCO GIORDANA, NACIMIENTO</t>
  </si>
  <si>
    <t>MEJORAMIENTO MULTICANCHA ORIENTE FUTURO, DOÑA FCA III, CHILLAN</t>
  </si>
  <si>
    <t>CONSTRUCCION SEDE  JJ.VV. VILLA GRACIELA DE P ALB BACHELET CORONEL</t>
  </si>
  <si>
    <t>CONSTRUCCION AREA VERDE BARTOLOME DEL POZO, CONCEPCION</t>
  </si>
  <si>
    <t>CONSTRUCCION CUBIERTA PATIO EDIFICIO MUNICIPAL</t>
  </si>
  <si>
    <t>CONSTRUCCION SEDE COMUNITARIA PRIMER AGUA, PENCO</t>
  </si>
  <si>
    <t>CONSTRUCCION MULTICANCHA ESCUELA G-850, JUAN LAVIN ALVEAR, CAÑETE</t>
  </si>
  <si>
    <t>HABILITACION POZO PROFUNDO SECTOR QUILLAYAL</t>
  </si>
  <si>
    <t>REPOSICION SEDE CLUB DEPORTIVO WINTER OBRERO CERRO ALTO LOS ALAMOS</t>
  </si>
  <si>
    <t>CONSTRUCCION SEDE SOCIAL JV CAMINO VALLE NONGUEN, CONCEPCION</t>
  </si>
  <si>
    <t>CONSTRUCCION SEDE SOCIAL UNION PORVENIR DE TRUPAN, COMUNA DE TUCAPEL</t>
  </si>
  <si>
    <t>MEJORAMIENTO MULTICANCHA POBLACION LOS TILOS BELLAVISTA, TOME</t>
  </si>
  <si>
    <t>MEJORAMIENTO Y AMPLIACIÓN DE HOGAR DE ANCIANOS - PORTEZUELO</t>
  </si>
  <si>
    <t>CONSTRUCCIÓN COMEDOR Y COCINA CENTRO LABORAL ALONKURA, TALCAHUANO</t>
  </si>
  <si>
    <t>REPOSICION CAMARINES ESTADIO FISCAL DE MULCHEN</t>
  </si>
  <si>
    <t>CONSTRUCCION MULTICANCHA VILLA LOS MAITENES, SANTA FE, LOS ANGELES</t>
  </si>
  <si>
    <t>CONSTRUCCION CANCHA Y MULTICANCHA SECTOR CAPPONI, LAJA</t>
  </si>
  <si>
    <t>CONSTRUCCIÓN MULTICANCHA VILLA LAS ISLAS, LOS ÁNGELES</t>
  </si>
  <si>
    <t>CONSTRUCCION AREA VERDE SECTOR CORCOVADO CORONEL</t>
  </si>
  <si>
    <t>CONSTRUCCION MULTICANCHA SECTOR LOS ALAMOS CENTRO</t>
  </si>
  <si>
    <t>CONSTRUCCION ALUMBRADO FOTOVOLTAICO, VARIOS SECTORES RURALES</t>
  </si>
  <si>
    <t>REPOSICION CIERRE PERIMETRAL ESC. F-832, HOMERO VIGUERAS, CAÑETE</t>
  </si>
  <si>
    <t>CONSTRUCCION PAVIMENTACION CALLE RODRIGUEZ Y CARRERA, COMUNA DE QUILLECO</t>
  </si>
  <si>
    <t>MEJORAMIENTO CEMENTERIO DE HUEPIL, TUCAPEL</t>
  </si>
  <si>
    <t>CONSTRUCCION SEDE SOCIAL C.I. JOSE ANDRES PORMA, CAÑETE</t>
  </si>
  <si>
    <t>CONSTRUCCION SEDE SOCIAL JUNTA DE VECINOS VILLA RENACER</t>
  </si>
  <si>
    <t>CONSTRUCCION MULTICANCHA LOCALIDAD LA MESETA, COMUNA DE ARAUCO</t>
  </si>
  <si>
    <t>MEJORAMIENTO CANCHA DE FUTBOL JOSE MIGUEL CARRERA, LEBU</t>
  </si>
  <si>
    <t>REPOSICION MULTICANCHA POBLACION LAGO LANALHUE, CAÑETE</t>
  </si>
  <si>
    <t>CONSTRUCCION SEDE MAPUCHES URBANOS, CURANILAHUE</t>
  </si>
  <si>
    <t>CONSTRUCCION BARANDAS PEATONALES SARGENTO ALDEA, HERAS Y OTROS</t>
  </si>
  <si>
    <t>MEJORAMIENTO PLAZA POBLACION PEDRO DE VALDIVIA, ARAUCO</t>
  </si>
  <si>
    <t>CONSTRUCCION ACCESO - JUEGOS INFANTILES CALLE COSTANERA NORTE, LAJA</t>
  </si>
  <si>
    <t>REPOSICION SEDE CARBONIFERO, COMUNA DE LOS ALAMOS</t>
  </si>
  <si>
    <t>REPOSICION SEDE CLUB DEPORTIVO JUAN GODOY, CERRO ALTO, LOS ALAMOS</t>
  </si>
  <si>
    <t>CONSTRUCCION CANCHA DE FUTBOLITO DE PASTO SINTETICO EN TIRUA URBANO</t>
  </si>
  <si>
    <t>MEJORAMIENTO 1° COMISARIA DE CARABINEROS, TOME</t>
  </si>
  <si>
    <t>MEJORAMIENTO CIERRE Y OBRAS ANEXAS ESTADIO CIRUELITO, COMUNA DE PINTO</t>
  </si>
  <si>
    <t>CONSTRUCCION CENTRO ABASTO AGUA POTABLE SECTOR LA CANCHA PORTEZUELO</t>
  </si>
  <si>
    <t>CONSTRUCCION SEDE AGRUPACION BOTEROS, COMUNA DE NEGRETE</t>
  </si>
  <si>
    <t>CONSTRUCCION CANCHA BABY FUTBOL VILLA EL ESFUERZO, LOTA</t>
  </si>
  <si>
    <t>CONSTRUCCION GRADERIAS ESTADIO MUNICIPAL, EL CARMEN</t>
  </si>
  <si>
    <t>REPOSICION SEDE SOCIAL CLUB ADULTO MAYOR GABRIELA MISTRAL, LEBU</t>
  </si>
  <si>
    <t>REPARACION Y AMPLIACION CLUB UNION PUCHOCO CORONEL</t>
  </si>
  <si>
    <t>CONSTRUCCION ILUMINACION ESTADIO MUNICIPAL LOCALIDAD COBQUECURA</t>
  </si>
  <si>
    <t>REPOSICION SEDE SOCIAL DE LOS PENSIONADOS</t>
  </si>
  <si>
    <t>CONSTRUCCION BIBLIOTECA LICEO CAMPANARIO, YUNGAY</t>
  </si>
  <si>
    <t>CONSTRUCCION SEDE SOCIAL SECTOR PACHAGUA</t>
  </si>
  <si>
    <t>CONSTRUCCION ACCESO Y BAÑOS PLAZA JUEGOS DE AGUA VILLA VENUS</t>
  </si>
  <si>
    <t>CONSTRUCCION MULTICANCHA LA ARBOLEDA</t>
  </si>
  <si>
    <t>CONSTRUCCION SEDE SOCIAL FRUTILLAR SUR, COMUNA DE COIHUECO</t>
  </si>
  <si>
    <t>CONSTRUCCION PASEO PEATONAL BORDE RIO COIHUECO</t>
  </si>
  <si>
    <t>CONSTRUCCION SEDE JUNTA DE VECINOS VILLA CHACAY</t>
  </si>
  <si>
    <t>AMPLIACION SEDE JUNTA DE VECINOS SECTOR COLVINDO</t>
  </si>
  <si>
    <t>MEJORAMIENTO PLAZOLETA NESTOR GONZALEZ, TOME</t>
  </si>
  <si>
    <t>CONSTRUCCION PAVIMENTO CALLE PUERTO AYSEN, TOME</t>
  </si>
  <si>
    <t>CONSTRUCCION CASA DEL PROFESOR, COMUNA DE SANTA JUANA</t>
  </si>
  <si>
    <t>CONSTRUCCION BALIZAS DE TRANSITO SECTOR COLEGIOS, CURANILAHUE</t>
  </si>
  <si>
    <t>MEJORAMIENTO PLAZA DE EJERCICIOS LOS TRONCOS, B. NORTE, CONCEPCION</t>
  </si>
  <si>
    <t>CONSTRUCCION MULTICANCHA PASTO SINTETICO ISLA MOCHA, LEBU</t>
  </si>
  <si>
    <t>MEJORAMIENTO PLAZA POBLACION POLCURA</t>
  </si>
  <si>
    <t>CONSTRUCCION MULTICANCHA SECTOR SAN ERNESTO, CONTULMO</t>
  </si>
  <si>
    <t>CONSTRUCCION MULTICANCHA NUEVA SAN MARCOS 2000, TALCAHUANO</t>
  </si>
  <si>
    <t>CONSTRUCCION QUIOSCOS URBANOS AV. IGNACIO CARRERA PINTO, LOS ALAMOS</t>
  </si>
  <si>
    <t>CONSTRUCCION SEDE COMUNITARIA SECTOR PIEDRA LISA, SAN NICOLAS</t>
  </si>
  <si>
    <t>CONSTRUCCION CENTRO COMUNITARIO SECTOR PUENTE ÑUBLE, SAN NICOLAS</t>
  </si>
  <si>
    <t>CONSTRUCCION SEDE CAZA Y PESCA, COMUA DE QUIRIHUE</t>
  </si>
  <si>
    <t>MEJORAMIENTO PLAZOLETA CLODOMIRO ALMEIDA, COMUNA DE TREHUACO</t>
  </si>
  <si>
    <t>CONSTRUCCION CENTRO COMUNAL DE TRATAMIENTO DE HERIDAS SAN PEDRO DE L</t>
  </si>
  <si>
    <t>CONSTRUCCION MULTICANCHA SECTOR LOS SAUCES, SAN NICOLAS</t>
  </si>
  <si>
    <t>CONSTRUCCION SEDE SOCIAL JOSE MIGUEL MATTAR</t>
  </si>
  <si>
    <t>REPOSICION MEDIA LUNA PARQUE MUNICIPAL DE NINHUE</t>
  </si>
  <si>
    <t>CONSTRUCCION CANCHA PASTO SINTETICO FUTBOLITO, VILLA EL RECODO</t>
  </si>
  <si>
    <t>CONSTRUCCION SEDE SOCIAL VILLA COLONIAL COIHUE, COMUNA DE NEGRETE</t>
  </si>
  <si>
    <t>CONSTRUCCION SALA ENSAYO CORPORACION CULTURAL, SAN PEDRO DE LA PAZ</t>
  </si>
  <si>
    <t>MEJORAMIENTO AREA VERDE CALLE GALVARINO CON CALLE CENTRAL SP COSTA</t>
  </si>
  <si>
    <t>CONSTRUCCION LUMINARIAS SECTOR HUALLEREHUE, COMUNA DE SANTA JUANA</t>
  </si>
  <si>
    <t>AMPLIACION MEJORAMIENTO SEDE SOCIAL FRANCISCO COLOANE, SAN PEDRO</t>
  </si>
  <si>
    <t>CONSTRUCCION SEDE SOCIAL CLUB DPTO. JORGE ROBLEDO, ARAUCO</t>
  </si>
  <si>
    <t>CONSTRUCCION SEDE JJVV LOS JUNQUILLOS, SANTA BARBARA</t>
  </si>
  <si>
    <t>CONSTRUCCION PLAZA POBLACION JOSE JOAQUIN PEREZ, LEBU</t>
  </si>
  <si>
    <t>CONSTRUCCION MULTICANCHA SECTOR ESCUELA LARAQUETE, COMUNA DE ARAUCO</t>
  </si>
  <si>
    <t>CONSTRUCCION SEDE SOCIAL SECTOR VILLA RIVAS, CONTULMO</t>
  </si>
  <si>
    <t>CONSTRUCCION ESPACIO PUBLICO LAGUNILLAS NORTE CORONEL</t>
  </si>
  <si>
    <t>CONSTRUCCION CASA DEL DEPORTE COMUNA DE QUIRIHUE</t>
  </si>
  <si>
    <t>CONSTRUCCION SEDE SOCIAL ADULTO MAYOR VILLA NAHUELBUTA, CONTULMO</t>
  </si>
  <si>
    <t>CONSTRUCCION SEDE CLUB DEPORTIVO CERRO NEGRO, QUILLON</t>
  </si>
  <si>
    <t>CABRERO</t>
  </si>
  <si>
    <t>HUALQUI</t>
  </si>
  <si>
    <t>QUILLECO</t>
  </si>
  <si>
    <t>LOS ANGELES</t>
  </si>
  <si>
    <t>TUCAPEL</t>
  </si>
  <si>
    <t>CONCEPCION</t>
  </si>
  <si>
    <t>SAN IGNACIO</t>
  </si>
  <si>
    <t>ÑIQUEN</t>
  </si>
  <si>
    <t>COELEMU</t>
  </si>
  <si>
    <t>QUIRIHUE</t>
  </si>
  <si>
    <t>SAN CARLOS</t>
  </si>
  <si>
    <t>TALCAHUANO</t>
  </si>
  <si>
    <t>ANTUCO</t>
  </si>
  <si>
    <t>TOME</t>
  </si>
  <si>
    <t>SAN PEDRO DE LA PAZ</t>
  </si>
  <si>
    <t>HUALPEN</t>
  </si>
  <si>
    <t>SANTA BARBARA</t>
  </si>
  <si>
    <t>NACIMIENTO</t>
  </si>
  <si>
    <t>CHILLAN</t>
  </si>
  <si>
    <t>ARAUCO</t>
  </si>
  <si>
    <t>FLORIDA</t>
  </si>
  <si>
    <t>CORONEL</t>
  </si>
  <si>
    <t>COIHUECO</t>
  </si>
  <si>
    <t>CURANILAHUE</t>
  </si>
  <si>
    <t>PENCO</t>
  </si>
  <si>
    <t>CAÑETE</t>
  </si>
  <si>
    <t>LAJA</t>
  </si>
  <si>
    <t>NEGRETE</t>
  </si>
  <si>
    <t>LOS ALAMOS</t>
  </si>
  <si>
    <t>LEBU</t>
  </si>
  <si>
    <t>PORTEZUELO</t>
  </si>
  <si>
    <t>MULCHEN</t>
  </si>
  <si>
    <t>TREHUACO</t>
  </si>
  <si>
    <t>YUMBEL</t>
  </si>
  <si>
    <t>SANTA JUANA</t>
  </si>
  <si>
    <t>TIRUA</t>
  </si>
  <si>
    <t>CHIGUAYANTE</t>
  </si>
  <si>
    <t>PINTO</t>
  </si>
  <si>
    <t>LOTA</t>
  </si>
  <si>
    <t>EL CARMEN</t>
  </si>
  <si>
    <t>COBQUECURA</t>
  </si>
  <si>
    <t>YUNGAY</t>
  </si>
  <si>
    <t>QUILLON</t>
  </si>
  <si>
    <t>CONTULMO</t>
  </si>
  <si>
    <t>SAN NICOLAS</t>
  </si>
  <si>
    <t>NINHUE</t>
  </si>
  <si>
    <t>ADQUISICIÓN CARRO DE RESCATE PRIMERA COMPAÑÍA CUERPO DE BOMBEROS CURANILAHUE</t>
  </si>
  <si>
    <t>FAR</t>
  </si>
  <si>
    <t>SI</t>
  </si>
  <si>
    <t>NO</t>
  </si>
  <si>
    <t>Plazo de Entrega</t>
  </si>
  <si>
    <t>Periodicidad</t>
  </si>
  <si>
    <t>45 días siguientes al término del respectivo semestre</t>
  </si>
  <si>
    <t>30 días siguientes al término del respectivo semestre</t>
  </si>
  <si>
    <t>Oficio Comisión Mixta</t>
  </si>
  <si>
    <t>Mail Subdere</t>
  </si>
  <si>
    <t>Web GORE</t>
  </si>
  <si>
    <t>1er Trimestre</t>
  </si>
  <si>
    <t>2do Trimestre</t>
  </si>
  <si>
    <t>3er Trimestre</t>
  </si>
  <si>
    <t>4to Trimestre</t>
  </si>
  <si>
    <t>1er Semestre</t>
  </si>
  <si>
    <t>2do Semestre</t>
  </si>
  <si>
    <t>SI / Fecha Mail</t>
  </si>
  <si>
    <t>SI / Nro Oficio y Fecha</t>
  </si>
  <si>
    <t>Número Glosas</t>
  </si>
  <si>
    <t>Descripción Glosas</t>
  </si>
  <si>
    <t>Transferencias para la elaboración de expedientes de declaratoria de monumento nacional y para la protección y puesta en valor de inmuebles y bienes muebles declarados monumentos nacionales</t>
  </si>
  <si>
    <t>Las adquisiciones de activos no financieros, iniciativas de inversión y los ítems de transferencias a otras instituciones, que se creen con cargo a los ítem de los subtítulos 29, 31 y 33, respectivamente, podrán identificarse con montos menores a los costos totales aprobados por el Consejo Regional.</t>
  </si>
  <si>
    <t>La cartera de proyectos financiada con cargo a los programas de inversión de los gobiernos regionales deberá ser publicada mensualmente en sus respectivas páginas web. Asimismo, deberán ser publicados los acuerdos adoptados por los respectivos Consejos Regionales, dentro de los 5 días hábiles siguientes contados desde la adopción del respectivo acuerdo</t>
  </si>
  <si>
    <t>Glosa 2,1</t>
  </si>
  <si>
    <t>Glosa 2,4</t>
  </si>
  <si>
    <t>podrán destinar hasta un 6% del total de sus recursos consultados en la presente Ley aprobada por el Congreso Nacional a subvencionar las actividades culturales, deportivas y del Programa Elige Vivir Sano, de seguridad ciudadana, de carácter social y de prevención y rehabilitación de drogas, y de protección del medio ambiente y educación ambiental, que efectúen las municipalidades, otras entidades públicas y/o instituciones privadas sin fines de lucro.</t>
  </si>
  <si>
    <t>Transferencias a las corporaciones o fundaciones constituidas con la participación del Gobierno Regional respectivo. La creación de ítem de transferencias para estas corporaciones o fundaciones, en el marco del límite establecido en el artículo 101 de la Ley Nº 19.175, se podrá efectuar, a partir de la fecha de publicación de esta ley, mediante resolución de la Subsecretaría de Desarrollo Regional y Administrativo, la que deberá ser visada por la Dirección de Presupuestos.</t>
  </si>
  <si>
    <t>Glosa 7</t>
  </si>
  <si>
    <t>Los gobiernos regionales deberán informar trimestralmente sobre los criterios aplicados para la distribución de los recursos considerados en las asignaciones 03.001 y 03.003 del subtítulo 24 y la asignación 03.125 del Subtítulo 33.</t>
  </si>
  <si>
    <t>Glosa 4,2,1</t>
  </si>
  <si>
    <t>Subsidios o aportes reembolsables a empresas de los sectores público o privado para proyectos de inversión de interés social en las áreas de electrificación, gas natural, generación de energía, telefonía celular y comunicaciones, en áreas rurales, y de agua potable y alcantarillado, previamente identificados de acuerdo al procedimiento que establece el artículo 19 bis del decreto ley N°1.263, de 1975.</t>
  </si>
  <si>
    <t>Glosa 07 (Asignaciones 24.03.001, 24.03.003 y 33.03.125)  Comunes a todos los Programas 02 de los Gobiernos Regionales y para el Programa 03 del Gobierno Regional de Magallanes.</t>
  </si>
  <si>
    <t>Criterios aplicados para la distribución de los recursos considerados en las asignaciones 03.001 y 03.003 del subtítulo 24 y la asignación 03.125 del Subtítulo 33. La información a nivel de cada municipio y asignación deberá estar disponible en el sitio web del Gobierno Regional respectivo, indicando los montos que han sido transferidos al final de cada trimestre correspondiente.</t>
  </si>
  <si>
    <t>Código interno / BIP</t>
  </si>
  <si>
    <t>Asignación presupuestaria</t>
  </si>
  <si>
    <t>Nombre proyecto</t>
  </si>
  <si>
    <t>Institucion beneficiada con la transferencia</t>
  </si>
  <si>
    <t>Monto devengado (M$)</t>
  </si>
  <si>
    <t>SERVICIO NACIONAL DE MENORES</t>
  </si>
  <si>
    <t>I. MUNICIPALIDAD DE CURANILAHUE</t>
  </si>
  <si>
    <t>I. MUNICIPALIDAD DE HUALPEN</t>
  </si>
  <si>
    <t>I. MUNICIPALIDAD DE NINHUE</t>
  </si>
  <si>
    <t>I. MUNICIPALIDAD DE TOME</t>
  </si>
  <si>
    <t>I. MUNICIPALIDAD DE TREHUACO</t>
  </si>
  <si>
    <t>BULNES</t>
  </si>
  <si>
    <t xml:space="preserve">CONCEPCION </t>
  </si>
  <si>
    <t>I. MUNICIPALIDAD DE QUIRIHUE</t>
  </si>
  <si>
    <t>I. MUNICIPALIDAD DE TALCAHUANO</t>
  </si>
  <si>
    <t>I. MUNICIPALIDAD DE NACIMIENTO</t>
  </si>
  <si>
    <t>I. MUNICIPALIDAD DE LOS ALAMOS</t>
  </si>
  <si>
    <t>I. MUNICIPALIDAD DE CHILLAN</t>
  </si>
  <si>
    <t>I. MUNICIPALIDAD DE EL CARMEN</t>
  </si>
  <si>
    <t>I. MUNICIPALIDAD DE TUCAPEL</t>
  </si>
  <si>
    <t>I. MUNICIPALIDAD DE PORTEZUELO</t>
  </si>
  <si>
    <t>I. MUNICIPALIDAD DE SAN NICOLAS</t>
  </si>
  <si>
    <t>I. MUNICIPALIDAD DE SAN PEDRO DE LA PAZ</t>
  </si>
  <si>
    <t>I. MUNICIPALIDAD DE SANTA BARBARA</t>
  </si>
  <si>
    <t>I. MUNICIPALIDAD DE SANTA JUANA</t>
  </si>
  <si>
    <t>I. MUNICIPALIDAD DE LAJA</t>
  </si>
  <si>
    <t>I. MUNICIPALIDAD DE ARAUCO</t>
  </si>
  <si>
    <t>RANQUIL</t>
  </si>
  <si>
    <t>I. MUNICIPALIDAD DE RANQUIL</t>
  </si>
  <si>
    <t>I. MUNICIPALIDAD DE YUNGAY</t>
  </si>
  <si>
    <t>I. MUNICIPALIDAD DE MULCHEN</t>
  </si>
  <si>
    <t>I. MUNICIPALIDAD DE QUILLECO</t>
  </si>
  <si>
    <t>I. MUNICIPALIDAD DE BULNES</t>
  </si>
  <si>
    <t>I. MUNICIPALIDAD DE TIRUA</t>
  </si>
  <si>
    <t>I. MUNICIPALIDAD DE SAN IGNACIO</t>
  </si>
  <si>
    <t>I. MUNICIPALIDAD DE LOTA</t>
  </si>
  <si>
    <t>TOTAL (M$)</t>
  </si>
  <si>
    <t>Asignación subvención</t>
  </si>
  <si>
    <t>Nombre de la actividad</t>
  </si>
  <si>
    <t>Institución beneficiada con la transferencia</t>
  </si>
  <si>
    <t>JUNTA DE VECINOS LOS ALAMOS</t>
  </si>
  <si>
    <t>JUNTA DE VECINOS PADRE HURTADO</t>
  </si>
  <si>
    <t>JUNTA DE VECINOS PUERTA DEL MAR</t>
  </si>
  <si>
    <t>JUNTA DE VECINOS VILLA ESPERANZA</t>
  </si>
  <si>
    <t>JUNTA DE VECINOS VILLA LOS RADALES</t>
  </si>
  <si>
    <t xml:space="preserve">TOME </t>
  </si>
  <si>
    <t>UNION COMUNAL DEL ADULTO MAYOR DE PENCO</t>
  </si>
  <si>
    <t>CLUB DEPORTIVO JUVENTUD UNIDO</t>
  </si>
  <si>
    <t>COMITE DE ADELANTO CREANDO IMAGEN</t>
  </si>
  <si>
    <t>JUNTA DE VECINOS SANTA MADRE DE DIOS</t>
  </si>
  <si>
    <t xml:space="preserve">SAN NICOLAS </t>
  </si>
  <si>
    <t>16SD066</t>
  </si>
  <si>
    <t>BíoBío</t>
  </si>
  <si>
    <t>No Aplica en el periodo informado.</t>
  </si>
  <si>
    <t>Glosa 02-3.5(Subtítulo 29)  Comunes a todos los Programas 02 de los Gobiernos Regionales y para el Programa 03 del Gobierno Regional de Magallanes.</t>
  </si>
  <si>
    <t>16C515</t>
  </si>
  <si>
    <t>16C520</t>
  </si>
  <si>
    <t>16C528</t>
  </si>
  <si>
    <t>16C536</t>
  </si>
  <si>
    <t>16C546</t>
  </si>
  <si>
    <t>16C552</t>
  </si>
  <si>
    <t>16C554</t>
  </si>
  <si>
    <t>16C555</t>
  </si>
  <si>
    <t>16C558</t>
  </si>
  <si>
    <t>16C562</t>
  </si>
  <si>
    <t>16C563</t>
  </si>
  <si>
    <t>16C607</t>
  </si>
  <si>
    <t>16C612</t>
  </si>
  <si>
    <t>16C618</t>
  </si>
  <si>
    <t>16C627</t>
  </si>
  <si>
    <t>16C658</t>
  </si>
  <si>
    <t>16C660</t>
  </si>
  <si>
    <t>16C666</t>
  </si>
  <si>
    <t>16D432</t>
  </si>
  <si>
    <t>16D440</t>
  </si>
  <si>
    <t>16D447</t>
  </si>
  <si>
    <t>16D449</t>
  </si>
  <si>
    <t>16D487</t>
  </si>
  <si>
    <t>16SD024</t>
  </si>
  <si>
    <t>16SD057</t>
  </si>
  <si>
    <t>16SD069</t>
  </si>
  <si>
    <t>16SD072</t>
  </si>
  <si>
    <t>16SD187</t>
  </si>
  <si>
    <t>16SD188</t>
  </si>
  <si>
    <t>16SD307</t>
  </si>
  <si>
    <t>17C058</t>
  </si>
  <si>
    <t>17C131</t>
  </si>
  <si>
    <t>17C133</t>
  </si>
  <si>
    <t>17C169</t>
  </si>
  <si>
    <t>17C170</t>
  </si>
  <si>
    <t>17C188</t>
  </si>
  <si>
    <t>17C197</t>
  </si>
  <si>
    <t>17C486</t>
  </si>
  <si>
    <t>17C553</t>
  </si>
  <si>
    <t>17C566</t>
  </si>
  <si>
    <t>17C632</t>
  </si>
  <si>
    <t>17C669</t>
  </si>
  <si>
    <t>17C670</t>
  </si>
  <si>
    <t>17D049</t>
  </si>
  <si>
    <t>17D125</t>
  </si>
  <si>
    <t>17D395</t>
  </si>
  <si>
    <t>17D763</t>
  </si>
  <si>
    <t>17D906</t>
  </si>
  <si>
    <t>17SC002</t>
  </si>
  <si>
    <t>17SC003</t>
  </si>
  <si>
    <t>17SC008</t>
  </si>
  <si>
    <t>17SC009</t>
  </si>
  <si>
    <t>17SC014</t>
  </si>
  <si>
    <t>17SC022</t>
  </si>
  <si>
    <t>17SC039</t>
  </si>
  <si>
    <t>17SC042</t>
  </si>
  <si>
    <t>17SC046</t>
  </si>
  <si>
    <t>17SC053</t>
  </si>
  <si>
    <t>17SC067</t>
  </si>
  <si>
    <t>17SC070</t>
  </si>
  <si>
    <t>17SC076</t>
  </si>
  <si>
    <t>17SC082</t>
  </si>
  <si>
    <t>17SC088</t>
  </si>
  <si>
    <t>17SC102</t>
  </si>
  <si>
    <t>17SC105</t>
  </si>
  <si>
    <t>17SC107</t>
  </si>
  <si>
    <t>17SC108</t>
  </si>
  <si>
    <t>17SC112</t>
  </si>
  <si>
    <t>17SC128</t>
  </si>
  <si>
    <t>17SC136</t>
  </si>
  <si>
    <t>17SC139</t>
  </si>
  <si>
    <t>17SC159</t>
  </si>
  <si>
    <t>17SC182</t>
  </si>
  <si>
    <t>17SC186</t>
  </si>
  <si>
    <t>17SC188</t>
  </si>
  <si>
    <t>17SC191</t>
  </si>
  <si>
    <t>17SC196</t>
  </si>
  <si>
    <t>17SC199</t>
  </si>
  <si>
    <t>17SC204</t>
  </si>
  <si>
    <t>17SC210</t>
  </si>
  <si>
    <t>17SC213</t>
  </si>
  <si>
    <t>17SC218</t>
  </si>
  <si>
    <t>17SC220</t>
  </si>
  <si>
    <t>17SC227</t>
  </si>
  <si>
    <t>17SC228</t>
  </si>
  <si>
    <t>17SC230</t>
  </si>
  <si>
    <t>17SC232</t>
  </si>
  <si>
    <t>17SC233</t>
  </si>
  <si>
    <t>17SC234</t>
  </si>
  <si>
    <t>17SC242</t>
  </si>
  <si>
    <t>17SC244</t>
  </si>
  <si>
    <t>17SC245</t>
  </si>
  <si>
    <t>17SC253</t>
  </si>
  <si>
    <t>17SC254</t>
  </si>
  <si>
    <t>17SC255</t>
  </si>
  <si>
    <t>17SC263</t>
  </si>
  <si>
    <t>17SC268</t>
  </si>
  <si>
    <t>17SC275</t>
  </si>
  <si>
    <t>17SC279</t>
  </si>
  <si>
    <t>17SC280</t>
  </si>
  <si>
    <t>17SC282</t>
  </si>
  <si>
    <t>17SC284</t>
  </si>
  <si>
    <t>17SC286</t>
  </si>
  <si>
    <t>17SC288</t>
  </si>
  <si>
    <t>17SC290</t>
  </si>
  <si>
    <t>17SC291</t>
  </si>
  <si>
    <t>17SC294</t>
  </si>
  <si>
    <t>17SC295</t>
  </si>
  <si>
    <t>17SC298</t>
  </si>
  <si>
    <t>17SC312</t>
  </si>
  <si>
    <t>17SC314</t>
  </si>
  <si>
    <t>17SC316</t>
  </si>
  <si>
    <t>17SC318</t>
  </si>
  <si>
    <t>17SC320</t>
  </si>
  <si>
    <t>17SC322</t>
  </si>
  <si>
    <t>17SC323</t>
  </si>
  <si>
    <t>17SC324</t>
  </si>
  <si>
    <t>17SC326</t>
  </si>
  <si>
    <t>17SC351</t>
  </si>
  <si>
    <t>17SC352</t>
  </si>
  <si>
    <t>17SC355</t>
  </si>
  <si>
    <t>17SC357</t>
  </si>
  <si>
    <t>17SC358</t>
  </si>
  <si>
    <t>17SC362</t>
  </si>
  <si>
    <t>17SC363</t>
  </si>
  <si>
    <t>17SC366</t>
  </si>
  <si>
    <t>17SC370</t>
  </si>
  <si>
    <t>17SC371</t>
  </si>
  <si>
    <t>17SC374</t>
  </si>
  <si>
    <t>17SC378</t>
  </si>
  <si>
    <t>17SC386</t>
  </si>
  <si>
    <t>17SC387</t>
  </si>
  <si>
    <t>17SC391</t>
  </si>
  <si>
    <t>17SC398</t>
  </si>
  <si>
    <t>17SC399</t>
  </si>
  <si>
    <t>17SC400</t>
  </si>
  <si>
    <t>17SC407</t>
  </si>
  <si>
    <t>17SC408</t>
  </si>
  <si>
    <t>17SC409</t>
  </si>
  <si>
    <t>17SC415</t>
  </si>
  <si>
    <t>17SC417</t>
  </si>
  <si>
    <t>17SC418</t>
  </si>
  <si>
    <t>17SC422</t>
  </si>
  <si>
    <t>17SC427</t>
  </si>
  <si>
    <t>17SC429</t>
  </si>
  <si>
    <t>17SC430</t>
  </si>
  <si>
    <t>17SC434</t>
  </si>
  <si>
    <t>17SC437</t>
  </si>
  <si>
    <t>17SC446</t>
  </si>
  <si>
    <t>17SC451</t>
  </si>
  <si>
    <t>17SC456</t>
  </si>
  <si>
    <t>17SC458</t>
  </si>
  <si>
    <t>17SC459</t>
  </si>
  <si>
    <t>17SC460</t>
  </si>
  <si>
    <t>17SC468</t>
  </si>
  <si>
    <t>17SC473</t>
  </si>
  <si>
    <t>17SC474</t>
  </si>
  <si>
    <t>17SC481</t>
  </si>
  <si>
    <t>17SC482</t>
  </si>
  <si>
    <t>17SC483</t>
  </si>
  <si>
    <t>17SC484</t>
  </si>
  <si>
    <t>17SC486</t>
  </si>
  <si>
    <t>17SC487</t>
  </si>
  <si>
    <t>17SC494</t>
  </si>
  <si>
    <t>17SC499</t>
  </si>
  <si>
    <t>17SC500</t>
  </si>
  <si>
    <t>17SC503</t>
  </si>
  <si>
    <t>17SC506</t>
  </si>
  <si>
    <t>17SC511</t>
  </si>
  <si>
    <t>17SC516</t>
  </si>
  <si>
    <t>17SC520</t>
  </si>
  <si>
    <t>17SC525</t>
  </si>
  <si>
    <t>17SC527</t>
  </si>
  <si>
    <t>17SC531</t>
  </si>
  <si>
    <t>17SC533</t>
  </si>
  <si>
    <t>17SC534</t>
  </si>
  <si>
    <t>17SC541</t>
  </si>
  <si>
    <t>17SC542</t>
  </si>
  <si>
    <t>17SC543</t>
  </si>
  <si>
    <t>17SC544</t>
  </si>
  <si>
    <t>17SC545</t>
  </si>
  <si>
    <t>17SC553</t>
  </si>
  <si>
    <t>17SC554</t>
  </si>
  <si>
    <t>17SC556</t>
  </si>
  <si>
    <t>17SC560</t>
  </si>
  <si>
    <t>17SC563</t>
  </si>
  <si>
    <t>17SC564</t>
  </si>
  <si>
    <t>17SC565</t>
  </si>
  <si>
    <t>17SC566</t>
  </si>
  <si>
    <t>17SC575</t>
  </si>
  <si>
    <t>17SC582</t>
  </si>
  <si>
    <t>17SC584</t>
  </si>
  <si>
    <t>17SC587</t>
  </si>
  <si>
    <t>17SC589</t>
  </si>
  <si>
    <t>17SC590</t>
  </si>
  <si>
    <t>17SC592</t>
  </si>
  <si>
    <t>17SC596</t>
  </si>
  <si>
    <t>17SC599</t>
  </si>
  <si>
    <t>17SC602</t>
  </si>
  <si>
    <t>17SC603</t>
  </si>
  <si>
    <t>17SD046</t>
  </si>
  <si>
    <t>17SD154</t>
  </si>
  <si>
    <t>17SD156</t>
  </si>
  <si>
    <t>17SD158</t>
  </si>
  <si>
    <t>17SD174</t>
  </si>
  <si>
    <t>17SD184</t>
  </si>
  <si>
    <t>17SD190</t>
  </si>
  <si>
    <t>17SD201</t>
  </si>
  <si>
    <t>17SD203</t>
  </si>
  <si>
    <t>17SD239</t>
  </si>
  <si>
    <t>17SD277</t>
  </si>
  <si>
    <t>17SD281</t>
  </si>
  <si>
    <t>17SD283</t>
  </si>
  <si>
    <t>17SD288</t>
  </si>
  <si>
    <t>17SD292</t>
  </si>
  <si>
    <t>17SD295</t>
  </si>
  <si>
    <t>17SD301</t>
  </si>
  <si>
    <t>17SD326</t>
  </si>
  <si>
    <t>17SD331</t>
  </si>
  <si>
    <t>17SD332</t>
  </si>
  <si>
    <t>17SD339</t>
  </si>
  <si>
    <t>17SD357</t>
  </si>
  <si>
    <t>17SD362</t>
  </si>
  <si>
    <t>17SD368</t>
  </si>
  <si>
    <t>17SD369</t>
  </si>
  <si>
    <t>17SD370</t>
  </si>
  <si>
    <t>17SD371</t>
  </si>
  <si>
    <t>17SD373</t>
  </si>
  <si>
    <t>17SD375</t>
  </si>
  <si>
    <t>17SD389</t>
  </si>
  <si>
    <t>17SD400</t>
  </si>
  <si>
    <t>17SD411</t>
  </si>
  <si>
    <t>17SD413</t>
  </si>
  <si>
    <t>17SD414</t>
  </si>
  <si>
    <t>17SD420</t>
  </si>
  <si>
    <t>I. MUNICIPALIDAD PENCO</t>
  </si>
  <si>
    <t>MUNICIPALIDAD ANTUCO</t>
  </si>
  <si>
    <t>UNIVERSIDAD DEL BIO BIO</t>
  </si>
  <si>
    <t>JUNTA DE VECINOS LA CASTILLA NORTE</t>
  </si>
  <si>
    <t>I. MUNICIPALIDAD DE NIQUEN</t>
  </si>
  <si>
    <t>ILUSTRE MUNICIPALIDAD DE CANETE</t>
  </si>
  <si>
    <t>I. MUNICIPALIDAD DE COIHUECO</t>
  </si>
  <si>
    <t xml:space="preserve">ILUSTRE MUNICIPALIDAD DE CONCEPCION </t>
  </si>
  <si>
    <t>JUNTA DE VECINOS N11 EL CALVARIO DE LA UNIDAD VECINAL N 8</t>
  </si>
  <si>
    <t>JUNTA DE VECINOS LOS AROMOS DE LA POBLACIÓN 11 DE SEPTIEMBRE</t>
  </si>
  <si>
    <t>J. DE VECINOS N 7 LOS CASTAOS</t>
  </si>
  <si>
    <t>AGRUPACION MUSICAL Y CULTURAL ARAUKO</t>
  </si>
  <si>
    <t>AGRUPACION MUSICAL  CULTURAL LOS MINGAQUEROS</t>
  </si>
  <si>
    <t xml:space="preserve">JUNTA DE VECINOS 14 A AVENIDA LIBERTAD </t>
  </si>
  <si>
    <t>JUNTA DE VECINOS N 29 TRONGOL ALTO</t>
  </si>
  <si>
    <t xml:space="preserve">JUNTA DE VECINOS LA AGUADA </t>
  </si>
  <si>
    <t>CLUB DEPORTIVO LOS LEONES MORADOS DE NONGUEN</t>
  </si>
  <si>
    <t>CLUB DEPORTIVO COLO COLITO</t>
  </si>
  <si>
    <t>UNION COMUNAL DE CLUBES DEPORTIVOS DE SAN NICOLAS</t>
  </si>
  <si>
    <t>INSTITUTO NACIONAL DE DEPORTES DE CHILE</t>
  </si>
  <si>
    <t>JUNTA DE VECINOS N 81 PARQUE LUIS DE LOTA</t>
  </si>
  <si>
    <t>JUNTA DE VECINOS VILLA ARBOLEDA</t>
  </si>
  <si>
    <t>JUNTA DE VECINOS SAN JUAN DE LOMAS</t>
  </si>
  <si>
    <t>J V SECTOR SANTA ANA</t>
  </si>
  <si>
    <t>JUNTA DE VECINOS AGUA DE PEUMO II-B VILLA MONTAHUE</t>
  </si>
  <si>
    <t>ORGANIZACION NO GUBERNAMENRTAL DE DESARROLLO CORPORACION DE DESARROLLO SOCIAL INTEGRAL</t>
  </si>
  <si>
    <t>JUNTA DE VECINOS SAN REMO</t>
  </si>
  <si>
    <t>JUNTA DE VECINOS N°56, VILLA FLORESTA III</t>
  </si>
  <si>
    <t>JUNTA DE VECINOS BADARAN DE TALCAHUANO</t>
  </si>
  <si>
    <t>JUNTA DE VECINOS N 17 - A ESTACIN PISSIS</t>
  </si>
  <si>
    <t>JUNTA DE VECINOS N 18 C MILLAHUE</t>
  </si>
  <si>
    <t>ASOCIACION DE POBLADORES SIN CASA CONUCO</t>
  </si>
  <si>
    <t>JUNTA DE VECINOS VALLE LOS TILOS</t>
  </si>
  <si>
    <t>CORPORACION CENTRO DE DESARROLLO SOCIAL NUEVO HORIZONTE</t>
  </si>
  <si>
    <t>JUNTA DE VECINOS PARQUE INVICOOP</t>
  </si>
  <si>
    <t>JUNTA DE VECINOS POBLACION CORHABIT DE LA UNIDAD VECINAL N 18</t>
  </si>
  <si>
    <t>JUNTA DE VECINOS NUEVA ESTRELLA DE MICHAIHUE</t>
  </si>
  <si>
    <t>C D BALDOMERO LILLO</t>
  </si>
  <si>
    <t>ORG DE MUJERES DE PENCO</t>
  </si>
  <si>
    <t>JUNTA DE VECINOS ROBERTO ROSSI GAMONAL</t>
  </si>
  <si>
    <t>JUNTA DE VECINOS N. 27 POBLACION 12 DE OCTUBRE</t>
  </si>
  <si>
    <t>JUNTA DE VECINOS N 41 POBLACION 11 DE SEPTIEMBRE SECTOR 1</t>
  </si>
  <si>
    <t>JUNTA DE VECINOS ARBOLEDA DE SAN PEDRO DE LA PAZ</t>
  </si>
  <si>
    <t>JUNTA DE VECINOS COMUNIDAD EL ESFUERZO</t>
  </si>
  <si>
    <t>JUNTA DE VECINOS NUEVA VILLA PADRE HURTADO</t>
  </si>
  <si>
    <t>JUNTA DE VECINOS N 16 R II REMODELACION CONCEPCION</t>
  </si>
  <si>
    <t>JUNTA DE VECINOS N. 53 VILLA LAS ARAUCARIAS</t>
  </si>
  <si>
    <t>JUNTA DE VECINOS VILLA LOS JARDINES DE ARAUCO</t>
  </si>
  <si>
    <t>JUNTA DE VECINOS CERRO LA VIRGEN</t>
  </si>
  <si>
    <t>JUNTA DE VECINOS N.43-B ESFUERZO UNIDO</t>
  </si>
  <si>
    <t>JUNTA DE VECIONS N 83 POBLACION CAPITAN THEODOR</t>
  </si>
  <si>
    <t>CAMARA GREMIAL DE COMERCIO Y TURISMO DE LOTA</t>
  </si>
  <si>
    <t>JUNTA DE VECINOS N 103 VILLA SAN PATRICIO SECTOR COLCURA</t>
  </si>
  <si>
    <t>JUNTA DE VECINOS NUEVO HUALQUI</t>
  </si>
  <si>
    <t xml:space="preserve">JUNTA DE VECINOS NUEVA JERUSALEN DE LA UNIDAD VECINAL N.10 </t>
  </si>
  <si>
    <t>JUNTA DE VECINOS N° 56, TREHUACO</t>
  </si>
  <si>
    <t>JUNTA DE VECINOS POBLACION VIPLA</t>
  </si>
  <si>
    <t>JUNTA DE VECINOS VILLA PADRE ALBERTO HURTADO</t>
  </si>
  <si>
    <t>CORPORACIN PARA LA ATENCIN DEL MALTRATO AL MENOR</t>
  </si>
  <si>
    <t>JUNTA DE VECINOS REPUBLICA DE HUALQUIDE LA UNIDAD VECINAL N 22</t>
  </si>
  <si>
    <t>JUNTA DE VECINOS NUEVO HORIZONTE PENCO</t>
  </si>
  <si>
    <t>COMITE DE ALLEGADOS VILLA RANQUIL</t>
  </si>
  <si>
    <t>JUNTA DE VECINOS 43-B OSVALDO MUÑOZ CARRASCO</t>
  </si>
  <si>
    <t>JUNTA DE VECINOS N°42 IRENE FREI HUALPEN</t>
  </si>
  <si>
    <t>JUNTA DE VECINOS CAMINO VALLE NONGUEN</t>
  </si>
  <si>
    <t>JUNTA DE VECINOS LA FLORESTA TRES</t>
  </si>
  <si>
    <t>JUNTA DE VECINOS VILLA RENACER</t>
  </si>
  <si>
    <t>JUNTA DE VECINOS N 44 E POBLACION ESPAÑA</t>
  </si>
  <si>
    <t>COMITÉ DE ADELANTO EL PROGRESO</t>
  </si>
  <si>
    <t xml:space="preserve">JUNTA DE VECINOS NRO 9 SAN JUAN </t>
  </si>
  <si>
    <t>JUNTA DE VECINOS 12 A CENTRO DE TOME NORTE</t>
  </si>
  <si>
    <t>ASOCIACION DE PENSIONADOS POR VEJEZ E INVALIDEZ Y MONTEPIADOS DEL EX-S</t>
  </si>
  <si>
    <t>JUNTA DE VECINOS SALVADOR ALLENDE</t>
  </si>
  <si>
    <t>GRUPO DE DANZAS LATINOAMERICANAS RAICES LATINAS</t>
  </si>
  <si>
    <t>JUNTA DE VECINOS VILLA EL CONQUISTADOR</t>
  </si>
  <si>
    <t>JUNTA DE VECINOS N 4 CALIFORNIA TOME</t>
  </si>
  <si>
    <t>JUNTA DE VECINOS N 11 TOME ALTO</t>
  </si>
  <si>
    <t>JUNTA DE VECINOS N°8 VILLA LOS BOLDOS</t>
  </si>
  <si>
    <t>JUNTA DE VECINOS N 6 C LA VICTORIA CERRO ESTANQUE</t>
  </si>
  <si>
    <t>CENTRO GENERAL DE PADRES Y APODERADOS ESCUELA F-439 CERRO ES</t>
  </si>
  <si>
    <t>JUNTA DE VECINOS 44 D PERLA DEL BIO BIO</t>
  </si>
  <si>
    <t>JUNTA DE VECINOS SECTOR RECINTO CRAV PENCO</t>
  </si>
  <si>
    <t>JUNTA DE VECINOS N 2 B ALAMEDA</t>
  </si>
  <si>
    <t>JUNTA DE VECINOS N 1 EL MIRADOR</t>
  </si>
  <si>
    <t>JUNTA DE VECINOS RENACER DE VILLA VALLE</t>
  </si>
  <si>
    <t>JUNTA DE VECINOS BELLA VISTA SUR UNIDAD VECINAL N 6</t>
  </si>
  <si>
    <t>JUNTA DE VECINOS 109 PUESTA DE SOL</t>
  </si>
  <si>
    <t>JUNTA DE VECINOS LOS JARDINES DEL ALTO</t>
  </si>
  <si>
    <t>ONG DE DESARROLLO EDUFAM CENTRO DE APOYO INTEGRAL A LA FAMILIA</t>
  </si>
  <si>
    <t>J.V. COLMUYAO</t>
  </si>
  <si>
    <t>JUNTA DE VECINOS TALHUAN</t>
  </si>
  <si>
    <t>CLUB DE LA TERCERA EDAD STA TERESITA DEL NINO JESUS POB FERRETERA</t>
  </si>
  <si>
    <t>JUNTA DE VECINOS VILLA CHILOE</t>
  </si>
  <si>
    <t>JUNTA DE VECINOS LOMAS DE ORIENTE 4 DE LA UV N.26</t>
  </si>
  <si>
    <t>JUNTA DE VECINOS PUESTA DEL SOL</t>
  </si>
  <si>
    <t>FUNDACION FAMILIA TRINITARIA CHILE</t>
  </si>
  <si>
    <t>JUNTA DE VECINOS BRISAS DE ÑUBLE DE LA COMUNA DE CHILLAN</t>
  </si>
  <si>
    <t>JUNTA DE VECINOS VILLA LOS ALPES N12</t>
  </si>
  <si>
    <t>COMITE DE DESARROLLO Y ADELANTO VILLA DEL RIO</t>
  </si>
  <si>
    <t>JUNTA DE VECINOS CATO QUINQUEHUA</t>
  </si>
  <si>
    <t>JUNTA DE VECINOS LAS CRISALIDAS</t>
  </si>
  <si>
    <t>JUNTA DE VECINOS VILLA PADRE HURTADO CHILLAN</t>
  </si>
  <si>
    <t>CENTRO PADRES Y APODERADOS F-134</t>
  </si>
  <si>
    <t>JUNTA DE VECINO VILLA ESMERALDA</t>
  </si>
  <si>
    <t>JUNTA DE VECINOS VILLA LOS VOLCANES SECTOR 6</t>
  </si>
  <si>
    <t>JUNTA DE VECINOS VOLCANES 3</t>
  </si>
  <si>
    <t>JUNTA DE VECINOS CARLOS IBAÑEZ DEL CAMPO UNIDAD VECINAL N 17</t>
  </si>
  <si>
    <t>JUNTA DE VECINOS BUSTAMANTE</t>
  </si>
  <si>
    <t>JUNTA DE VECINOS JARDINES DE UBLE</t>
  </si>
  <si>
    <t>JUNTA DE VECINOS BUREO BAJO</t>
  </si>
  <si>
    <t>JUNTA DE VECINOS LOS VOLCANES 8</t>
  </si>
  <si>
    <t>JUNTA DE VECINOS LA PALMA</t>
  </si>
  <si>
    <t>JUNTA DE VECINOS COLLIGUAY 3R</t>
  </si>
  <si>
    <t>JUNTA DE VECINOS GENESIS</t>
  </si>
  <si>
    <t xml:space="preserve">JUNTA DE VECINOS TOLPAN UNIDAD VECINAL N 40 </t>
  </si>
  <si>
    <t>JUNTA DE VECINOS VILLA MAGISTERIO</t>
  </si>
  <si>
    <t>COMITE DE ADELANTO VILLA ESMERALDA</t>
  </si>
  <si>
    <t>RADIO CLUB CONDORES ANDINOS</t>
  </si>
  <si>
    <t>COMITE DE ADELANTO PACHECO RIVERA</t>
  </si>
  <si>
    <t>JUNTA DE VECINOS PASO DE ARENA UNIDAD VECINAL N 52 DE LOS ANGELES</t>
  </si>
  <si>
    <t>JUNTA DE VECINOS PARQUE LOS HISTORIADORES</t>
  </si>
  <si>
    <t>JUNTA DE VECINOS LOS MAITENES</t>
  </si>
  <si>
    <t>JUNTA DE VECINOS DICAHUE</t>
  </si>
  <si>
    <t>JUNTA DE VECINOS N 20 LOS MOLINOS PARAGUAY</t>
  </si>
  <si>
    <t>JUNTA DE VECINOS 44 MILLANTU</t>
  </si>
  <si>
    <t>CENTRO DE PADRES Y APODERADOS ESCUELA E-1104 CHARRUA</t>
  </si>
  <si>
    <t>JUNTA DE VECINOS LAS RIVERAS DE PASO DE PIEDRA</t>
  </si>
  <si>
    <t>JUNTA DE VECINOS LA SUERTE UNIDAD VECINAL</t>
  </si>
  <si>
    <t>COMITE DE AGUA POTABLE RURAL BAJO MININCO</t>
  </si>
  <si>
    <t>JUNTA DE VECINOS MAÑIL BAJO</t>
  </si>
  <si>
    <t>COMITE DE DESARROLLO LOCAL SAN LUIS DE MALVEN</t>
  </si>
  <si>
    <t>JUNTA DE VECINOS VILLA CERRO ALEGRE DE LAJA</t>
  </si>
  <si>
    <t>JUNTA DE VECINOS RENACER DE MONTE AGUILA</t>
  </si>
  <si>
    <t>JUNTA DE VECINOS COINAC</t>
  </si>
  <si>
    <t>JUNTA DE VECINO VI    ETAPA LAS AMERICAS</t>
  </si>
  <si>
    <t>ORG. DE ACCION SOCIAL Y CULTURAL COMITE HABIT. LOS NARANJOS</t>
  </si>
  <si>
    <t>RADIO CLUB DEL BIO BIO</t>
  </si>
  <si>
    <t>JUNTA DE VECINOS CIUDADES DE CHILE</t>
  </si>
  <si>
    <t>JUNTA DE VECINOS ENTRE ROS UNIDAD VECINAL N9</t>
  </si>
  <si>
    <t>JUNTA DE VECINOS LAS POZAS V</t>
  </si>
  <si>
    <t>JUNTA DE VECINOS CUARTO CENTENARIO</t>
  </si>
  <si>
    <t>JUNTA DE VECINOS HERNAN MERINO CORREA</t>
  </si>
  <si>
    <t>JUNTA DE VECINOS RURAL N 6 AURORA DE ENERO</t>
  </si>
  <si>
    <t>JUNTA DE VECINOS EL SAUCE</t>
  </si>
  <si>
    <t>JUNTA DE VECINOS LUIS SALAMANCA ALARCON</t>
  </si>
  <si>
    <t>JUNTA DE VECINOS RURAL N 6 SOL DE SEPTIEMBRE</t>
  </si>
  <si>
    <t>JUNTA DE VECINOS RURAL N 6 RAPELCO</t>
  </si>
  <si>
    <t>JUNTA DE VECINOS TUCAPEL ALTO</t>
  </si>
  <si>
    <t>JUNTA DE VECINOS LOS CANELOS</t>
  </si>
  <si>
    <t>JUNTA DE VECINOS JUAN ANTONIO RIOS MORALES DE LA POBLACION C</t>
  </si>
  <si>
    <t>ECOMA ENTRE CORDILLERA Y MAR</t>
  </si>
  <si>
    <t>JUNTA DE VECINOS VILLA TUCAPEL</t>
  </si>
  <si>
    <t>JUNTA DE VECINOS SANTA CAROLINA DE LA COMUNA DE CAÑETE</t>
  </si>
  <si>
    <t>JUNTA DE VECINOS HUILLINCO DE LA COMUNA DE CA?ETE</t>
  </si>
  <si>
    <t>CONSEJO VECINAL DE DESARROLLO DEL BARRIO CARDENAL RAUL SILVA</t>
  </si>
  <si>
    <t>JUNTA DE VECINOS N 16 LOS AMARILLOS</t>
  </si>
  <si>
    <t>JUNTA DE VECINOS N 16 CARCOOP</t>
  </si>
  <si>
    <t>JUNTA DE VECINOS N 23 ELEUTERIO RAMIREZ</t>
  </si>
  <si>
    <t>JUNTA DE VECINOS HARISMENDY DE LA COMUNA DE CAÑETE</t>
  </si>
  <si>
    <t>JUNTA DE VECINOS N° 21-B  EDUARDO FREI MONTALVA</t>
  </si>
  <si>
    <t>JUNTA DE VECINOS  VADO PEDREGOSO 16-H</t>
  </si>
  <si>
    <t>JUNTA DE VECINOS LA COLONIA</t>
  </si>
  <si>
    <t>JUNTA DE VECINOS N 3 GALVARINO</t>
  </si>
  <si>
    <t>JUNTA DE VECINOS N° 8 LAS HERAS</t>
  </si>
  <si>
    <t>JUNTA DE VECINOS N 18 COLICO NORTE</t>
  </si>
  <si>
    <t>UNIDAD VECINAL N° 24-B VILLA MIRAFLORES</t>
  </si>
  <si>
    <t>JUANTA DE VECINOS N 24- EL SAUCE</t>
  </si>
  <si>
    <t>CAM NUEVO AMANECER</t>
  </si>
  <si>
    <t>JUNTA DE VECINOS JUAN PABLO II DE LA COMUNA DE CAÑETE</t>
  </si>
  <si>
    <t>JUNTA DE VECINOS N°21-C FORESTAL BUENA ESPERANZA</t>
  </si>
  <si>
    <t>JUNTA DE VECINOS N° 25-B INES DE SUAREZ</t>
  </si>
  <si>
    <t>JUNTA DE VECINOS N°16 VILLA AMERICA EL PINO</t>
  </si>
  <si>
    <t>UNIVERSIDAD SAN SEBASTIAN</t>
  </si>
  <si>
    <t>CLUB DEL ADULTO MAYOR BRISAS DEL BIO BIO</t>
  </si>
  <si>
    <t>JUNTA DE VECINOS ESPERANZA VILLA MONTAHUE</t>
  </si>
  <si>
    <t>AGRUPACION DE JOVENES BICENTENARIO</t>
  </si>
  <si>
    <t>UNION COMUNAL DE CLUBES DE ADULTO MAYOR</t>
  </si>
  <si>
    <t>CLUB DE LEONES LOS ANGELES CENTRO</t>
  </si>
  <si>
    <t>ORGANIZACION SOCIAL Y CULTURAL MANANTIALES</t>
  </si>
  <si>
    <t>JUNTA DE VECINOS VILLA NEHUELBUTA</t>
  </si>
  <si>
    <t>AGRUPACION DE PADRES Y AMIGOS DESCAPACITADOS NUEVO DESPERTAR</t>
  </si>
  <si>
    <t xml:space="preserve">JUNTA DE VECINOS VILLA EL BOSQUE </t>
  </si>
  <si>
    <t>ORGANIZACION DE AMIGOS COLOR Y ESPERANZA</t>
  </si>
  <si>
    <t>CORPORACION EX ALUMNAS COL. LA PURISIMA CONCEPCION DE CHILLAN Y CHILLANEJAS</t>
  </si>
  <si>
    <t>CLUB DEPORTIVO AJAX</t>
  </si>
  <si>
    <t>JUNTA DE VECINOS Nº31-R PATAGUAL</t>
  </si>
  <si>
    <t>CORPORACIÓN RED DE ALIMENTOS</t>
  </si>
  <si>
    <t>UNION COMUNAL DE ADULTOS MAYORES CORONEL</t>
  </si>
  <si>
    <t>AGRUPACION DE SALUD CULTURAL Y SOCIAL SOL NACIENTE DE TOME</t>
  </si>
  <si>
    <t>ASOCIACION DE MUJERES SOLIDARIAS SIGLO XXI</t>
  </si>
  <si>
    <t>AGRUPACIÓN SOCIAL TOME ROCK</t>
  </si>
  <si>
    <t>JUNTA DE VECINOS GABRIELA MISTRAL</t>
  </si>
  <si>
    <t>UNIÓN COMUNAL DE CLUBES REHABILITADORES DE ALCOHOLICOS  DE TALCAHUANO</t>
  </si>
  <si>
    <t>AGRUPACIÓN RECICLADORES UNIDOS, SIN FRONTERAS</t>
  </si>
  <si>
    <t>AGRUPACION ESPERANZA</t>
  </si>
  <si>
    <t>AGRUP. DE FAMILIARES AMIGOS Y PACIENTES CON DISCAPACIDAD PSQUICA</t>
  </si>
  <si>
    <t>CORPORACIÓN EMPRENDE MAS</t>
  </si>
  <si>
    <t>AGRUPACION SOCIAL DE REHABILITACION CAMINO A UNA NUEVA VIDA</t>
  </si>
  <si>
    <t>CORPORACION DE DESARROLLO DE PROYECTOS EMPRENDIMIENTO SALUD</t>
  </si>
  <si>
    <t>J.V. N25 LEONOR MASCAYANO</t>
  </si>
  <si>
    <t>16C624 2º CAMPEONATO NACIONAL DE CUECA MARTIRES DE ANTUCO</t>
  </si>
  <si>
    <t>16SD024	JARDÍN PRODUCTIVO LA CASTILLA</t>
  </si>
  <si>
    <t>16-SE-0048	MAS SEGURIDAD EN COIHUECO</t>
  </si>
  <si>
    <t>16SE0082 CENTRO DE ATENCION INTEGRAL A VICTIMAS DE DELITO Y VIOLENCIA</t>
  </si>
  <si>
    <t>16-SE-0110	RED DE EMERGENCIA COMUNAL Y SEGURIDAD CIUDADANA</t>
  </si>
  <si>
    <t>17SC441	NOSOTROS MERECEMOS BIENESTAR II</t>
  </si>
  <si>
    <t>16SD070</t>
  </si>
  <si>
    <t>17SC441</t>
  </si>
  <si>
    <t>17SD387</t>
  </si>
  <si>
    <t>16SD071</t>
  </si>
  <si>
    <t>17SC043</t>
  </si>
  <si>
    <t>17SC093</t>
  </si>
  <si>
    <t>17SC248</t>
  </si>
  <si>
    <t>17SC285</t>
  </si>
  <si>
    <t>17SC330</t>
  </si>
  <si>
    <t>17SC339</t>
  </si>
  <si>
    <t>17SC401</t>
  </si>
  <si>
    <t>17SC440</t>
  </si>
  <si>
    <t>17SC464</t>
  </si>
  <si>
    <t>17SC555</t>
  </si>
  <si>
    <t>17SC569</t>
  </si>
  <si>
    <t>17SC586</t>
  </si>
  <si>
    <t>17SC598</t>
  </si>
  <si>
    <t>I.MUNICIPALIDAD CONTULMO</t>
  </si>
  <si>
    <t>I. MUNICIPALIDAD DE COBQUECURA</t>
  </si>
  <si>
    <t>I.MUNICIPALIDAD LEBU</t>
  </si>
  <si>
    <t>I. MUNICIPALIDAD DE PINTO DEPARTAMENTO  EDUCACION</t>
  </si>
  <si>
    <t>I. MUNICIPALIDAD LOS ANGELES</t>
  </si>
  <si>
    <t xml:space="preserve">PENCO </t>
  </si>
  <si>
    <t xml:space="preserve">CHILLAN </t>
  </si>
  <si>
    <t xml:space="preserve">LOTA </t>
  </si>
  <si>
    <t>LOS ÁNGELES</t>
  </si>
  <si>
    <t xml:space="preserve">YUMBEL </t>
  </si>
  <si>
    <t xml:space="preserve">COBQUECURA </t>
  </si>
  <si>
    <t>No aplica para este periodo.</t>
  </si>
  <si>
    <t>SEGUIMIENTO DEL CUMPLIMIENTO INFORMACION GLOSAS PRESUPUESTARIAS GOBIERNO REGIONAL DE LA REGION DEL BIO BIO 2018</t>
  </si>
  <si>
    <t>OK</t>
  </si>
  <si>
    <t>PROVINCIAL</t>
  </si>
  <si>
    <t>ANALISIS DESARROLLO DE SISTEMA DE ALERTA DE CRECIDAS RIO BIO BIO</t>
  </si>
  <si>
    <t>ACTUALIZACION PLAN DE DESARROLLO COMUNAL DE QUIRIHUE 2017-2021</t>
  </si>
  <si>
    <t>ACTUALIZACION PLAN DE DESARROLLO COMUNAL NACIMIENTO</t>
  </si>
  <si>
    <t>REGIONAL</t>
  </si>
  <si>
    <t>DIAGNOSTICO PMDT ST EL CARMEN Y NEGRETE, REGION DEL BIO BIO</t>
  </si>
  <si>
    <t>ACTUALIZACION PLAN DE DESARROLLO COMUNAL DE CONCEPCION</t>
  </si>
  <si>
    <t>DIAGNÓSTICO Y PLAN DE RECUPERACIÓN DE 5 LAGUNAS DE CONCEPCIÓN</t>
  </si>
  <si>
    <t>ACTUALIZACION PLADECO COMUNA DE COELEMU 2015-2019</t>
  </si>
  <si>
    <t>ACTUALIZACION 2015-2019 PLADECO COMUNA DE SANTA JUANA</t>
  </si>
  <si>
    <t>REPOSICION COMPLEJO POLICIAL PDI CONCEPCION</t>
  </si>
  <si>
    <t>REPOSICION LICEO FRESIA MULLER, LEBU</t>
  </si>
  <si>
    <t>REPOSICION CON RELOCALIZACION Y EQUIPAMIENTO CUARTEL PDI LOTA</t>
  </si>
  <si>
    <t>REPOSICION TENENCIA FLORIDA, COMUNA DE FLORIDA</t>
  </si>
  <si>
    <t>CONSTRUCCION CENTRO POLIDEPORTIVO DEL BIO BIO</t>
  </si>
  <si>
    <t>AMPLIACION UNIDAD NEONATOLOGIA COMPLEJO ASISTENCIAL DR. V.R.R.</t>
  </si>
  <si>
    <t>CONSTRUCCION TEATRO REGIONAL DEL BIO BIO</t>
  </si>
  <si>
    <t>REPOSICION CON RELOCALIZACION GIMNASIO MUNICIPAL DE YUMBEL</t>
  </si>
  <si>
    <t>CONSERVACION CAMINO BASICO RUTA O-350, COMUNA DE TOME, PROV. CONCEPCION</t>
  </si>
  <si>
    <t>CONSERVACION CAMINOS BASICOS RUTAS P-520, P-550 Y OTRA, PROV. ARAUCO</t>
  </si>
  <si>
    <t>CONSERVACION CAMINO BASICO O-882 POR TRAMOS, COMUNA SANTA JUANA</t>
  </si>
  <si>
    <t>CONSERVACION CAMINO BASICO A CURAPAILLACO, RUTA S/R, KM 5.0 A KM 10.17</t>
  </si>
  <si>
    <t>CONSERVACION CAMINOS BASICOS RUTAS N-545, N-595 Y N-666, PROV. ÑUBLE</t>
  </si>
  <si>
    <t>CONSTRUCCION Y MEJORAMIENTO RUTA N-114, O-14 COBQUECURA-DICHATO</t>
  </si>
  <si>
    <t>MEJORAMIENTO AVDA. VICENTE MENDEZ, PAUL HARRIS Y LAS ROSAS, CHILLAN</t>
  </si>
  <si>
    <t>CONSTRUCCION COMPLEJO FRONTERIZO PICHACHEN</t>
  </si>
  <si>
    <t>HABILITACION PLAZA Y FERIA LIBRE EMILIO BASTIAS, SAN CARLOS</t>
  </si>
  <si>
    <t>MEJORAMIENTO AVENIDA PADRE HURTADO, LOS ANGELES (EJECUCION)</t>
  </si>
  <si>
    <t>RESTAURACION Y PUESTA EN VALOR, MUSEO PEDRO DEL RIO ZAÑARTU, HUALPEN (ETAPA DISEÑO)</t>
  </si>
  <si>
    <t>RESTAURACION CAPILLA HOSPITAL SAN JUAN DE DIOS CHILLAN (ETAPA DISEÑO)</t>
  </si>
  <si>
    <t>CONSTRUCCIÓN APR INDIV LA CALLE, ATEUCO, SAN ONOFRE Y OTROS, HUALQUI (DISEÑO)</t>
  </si>
  <si>
    <t>RESTAURACION CASONA EYHERAMENDY DE LOS ALAMOS (ETAPA DISEÑO)</t>
  </si>
  <si>
    <t>MEJORAMIENTO AVENIDA HUAMBALI, CHILLAN (ETAPA DISEÑO)</t>
  </si>
  <si>
    <t>REPOSICION ESCUELA ARMANDO ARANCIBIA OLIVOS, ISLA MOCHA-LEBU</t>
  </si>
  <si>
    <t>MEJORAMIENTO CALLE MAFIL ENTRE COYHAIQUE Y CORRAL, HUALPEN</t>
  </si>
  <si>
    <t>MEJORAMIENTO RUTA N-60 SECTOR URBANO-PORTEZUELO (DISEÑO)</t>
  </si>
  <si>
    <t>RESTAURACION IGLESIA DE LA VIRGEN DEL CARMEN DE CHILLAN (ETAPA DISEÑO)</t>
  </si>
  <si>
    <t>RESTAURACION PLAZA FUERTE DE NACIMIENTO (ETAPA DISEÑO)</t>
  </si>
  <si>
    <t>MEJORAMIENTO RUTA Q-30 LA MONA-ALAMO HUACHO, LOS ANGELES (ETAPA DISEÑO)</t>
  </si>
  <si>
    <t>NORMALIZACION LICEO DIEGO PORTALES P., SAN CARLOS</t>
  </si>
  <si>
    <t>MEJORAMIENTO DIVERSAS CALLES SECTOR URBANO CHARRUA, CABRERO</t>
  </si>
  <si>
    <t>REPOSICION CESFAM O'HIGGINS DE CONCEPCION (ETAPA DISEÑO)</t>
  </si>
  <si>
    <t>CONSTRUCCION SIST. SANEAMIENTO SANITARIO ANTIHUALA Y OTROS, LOS ALAMOS</t>
  </si>
  <si>
    <t>MEJORAMIENTO SISTEMA DE AGUAS LLUVIA SECTOR LO ROJAS, CORONEL</t>
  </si>
  <si>
    <t>CONSTRUCCION EDIFICIO CONSISTORIAL, COMUNA DE QUIRIHUE</t>
  </si>
  <si>
    <t>REPOSICION MERCADO DE TALCAHUANO (ETAPA DISEÑO)</t>
  </si>
  <si>
    <t>MEJORAMIENTO RUTA CURANILAHUE - TRONGOL BAJO, CURANILAHUE (ETAPA DISEÑO)</t>
  </si>
  <si>
    <t>MEJORAMIENTO DE LA CONECTIVIDAD URBANA DE CONCEPCION Y EL RIO BIO BIO</t>
  </si>
  <si>
    <t>MEJORAMIENTO INTEGRAL AERÓDROMO LAS MISIONES DE CAÑETE</t>
  </si>
  <si>
    <t>HABILITACION CENTRO DE DIALISIS HOSPITAL CURANILAHUE</t>
  </si>
  <si>
    <t>REPOSICION CUARTEL DE BOMBEROS CONTULMO</t>
  </si>
  <si>
    <t>MEJORAMIENTO ESTADIO PROVINCIAL DE ATLETISMO, COMUNA DE LEBU</t>
  </si>
  <si>
    <t>CONSERVACION DEL MURAL HISTORIA DE CONCEPCION.</t>
  </si>
  <si>
    <t>CONSERVACION CAMINO VECINAL PIÑA ROTOSA-CURACO-RUCAHUE, LAJA-PIRDT</t>
  </si>
  <si>
    <t>CONSTRUCCION SERVICIO MEDICO LEGAL DE CAÑETE</t>
  </si>
  <si>
    <t>REPOSICION ACERAS HUERTOS FAMILIARES SAN PEDRO DE LA PAZ</t>
  </si>
  <si>
    <t>REPOSICION ESCUELA MAPUDUNGUN G-857, SAN RAMON, TIRUA</t>
  </si>
  <si>
    <t>REPOSICION ACERAS E ILUMINACION CALLE CHACABUCO, CONCEPCION</t>
  </si>
  <si>
    <t>REPOSICION FERIA TECHADA, COMUNA DE LEBU (ETAPA DISEÑO)</t>
  </si>
  <si>
    <t>NORMALIZACION LICEO POLIVALENTE SAN NICOLAS</t>
  </si>
  <si>
    <t>CONSTRUCCION CENTRO COMUNITARIO DE SALUD FAMILIAR CHACAY, ÑIQUEN</t>
  </si>
  <si>
    <t>NORMALIZACION CENTRO DE SALUD FAMILIAR SAN IGNACIO</t>
  </si>
  <si>
    <t>REPOSICION PAVIMENTOS CALLE MAIPU ENTRE PRAT Y A. PINTO, CONCEPCION</t>
  </si>
  <si>
    <t>REPOSICION HOSPEDERIA HOGAR DE CRISTO ÑUBLE, CHILLAN</t>
  </si>
  <si>
    <t>CONSTRUCCION ANFITEATRO SECTOR COSTANERA SUR LAGUNA SEÑORAZA, LAJA</t>
  </si>
  <si>
    <t>CONSTRUCCION PASEO COSTANERA SUR LAGUNA SEÑORAZA, LAJA</t>
  </si>
  <si>
    <t>REPOSICION CESFAM ELEUTERIO RAMIREZ CURANILAHUE</t>
  </si>
  <si>
    <t>NORMALIZACION LICEO C-1 TECNICO PROFESIONAL, CARLOS MONTANE CASTRO</t>
  </si>
  <si>
    <t>NORMALIZACION ASCENSOR EDIFICIO GOBERNACION PROVINCIAL DE CONCEPCION</t>
  </si>
  <si>
    <t>MEJORAMIENTO AV. ALESSANDRI Y TRAMO CALLE J. PAULINO FLORES, QUILLON</t>
  </si>
  <si>
    <t>CONSTRUCCION EXTENSION ELECTRIFICACION RURAL SECTOR SANTA LUISA NACIMIENTO</t>
  </si>
  <si>
    <t>CONSTRUCCION EXTENSION ELECTRIFICACION RURAL SECTOR SANTA ANGELA, CAÑETE</t>
  </si>
  <si>
    <t>CONSTRUCCION EXTENSION ELECTRIFICACION RURAL SECTOR VILLARRICA HUAPE, CAÑETE</t>
  </si>
  <si>
    <t>CONSTRUCCION EXTENSION ELECTRIFICACION RURAL SAN RAMON Y OTROS, NACIMIENTO</t>
  </si>
  <si>
    <t>CONSTRUCCION EXTENSION ELECTRIFICACION RURAL SAN FRANCISCO MONTERREY Y OTROS NACIMIENTO</t>
  </si>
  <si>
    <t>CONSTRUCCION EXTENSION ELECTRIFICACION RURAL PALMILLA DOLLINCO SAN FRANCISCO NACIMIENTO</t>
  </si>
  <si>
    <t>ADQUISICION ASCENSOR PARA LA GOBERNACION PROVINCIAL DE ÑUBLE</t>
  </si>
  <si>
    <t>CONSTRUCCIÓN DEFENSAS FLUVIALES RIO ANDALIEN Y OTROS</t>
  </si>
  <si>
    <t>CONSTRUCCION PUENTE LAS CANOAS, RUTA Q-650 LIUCURA-NEGRETE</t>
  </si>
  <si>
    <t>CONSTRUCCION PLAZA SECTOR BUREO, MULCHEN</t>
  </si>
  <si>
    <t>CONSTRUCCION PAVIMENTO CALLE RIO BIO BIO, LOS ANGELES</t>
  </si>
  <si>
    <t>MEJORAMIENTO ACERAS 7 CALLES DE LA COMUNA DE HUALPEN</t>
  </si>
  <si>
    <t>CONSTRUCCION 6 MULTICANCHAS TECHADAS 3 COMUNAS T. LAJA DIGUILLIN</t>
  </si>
  <si>
    <t>NORMALIZACION TERCERA ETAPA Y FINAL HOSPITAL LAS HIGUERAS</t>
  </si>
  <si>
    <t>HABILITACION CENTRO CULTURAL LOS ANGELES</t>
  </si>
  <si>
    <t>MEJORAMIENTO CAMINOS TERRITORIO PUNILLA, PROV. DE ÑUBLE</t>
  </si>
  <si>
    <t>CONSTRUCCION EDIFICIO COALIVI, CONCEPCION</t>
  </si>
  <si>
    <t>MEJORAMIENTO RUTA O-510 CABRERO - PASO HONDO PROVINCIA DE BIO BIO</t>
  </si>
  <si>
    <t>CONSTRUCCION CENTRO BIOTECNOLOGIA DE ALIMENTOS U. DEL BIO BIO, CHILLAN</t>
  </si>
  <si>
    <t>MEJORAMIENTO PARQUE LAGUNA REDONDA COMUNA DE CONCEPCION</t>
  </si>
  <si>
    <t>AMPLIACION INSTITUTO TELETON REGION DEL BIO BIO</t>
  </si>
  <si>
    <t>CONSERVACION CAMINOS BASICOS RUTA N-655, N-887 Y N-677, PROV. ÑUBLE</t>
  </si>
  <si>
    <t>CONSTRUCCION EXTENSION ELECTRIFICACION RURAL VARIOS SECTORES COIHUECO</t>
  </si>
  <si>
    <t>REPOSICION CESFAM MONTEAGUILA, COMUNA DE CABRERO</t>
  </si>
  <si>
    <t>REPOSICION POSTA RAFAEL, COMUNA DE TOME</t>
  </si>
  <si>
    <t>CONSTRUCCION CENTRO CULTURAL CURANILAHUE (CONTRATO TERMINACIÓN)</t>
  </si>
  <si>
    <t>MEJORAMIENTO PAVIMENTOS POBLACION LIBERTAD, II ETAPA, TALCAHUANO</t>
  </si>
  <si>
    <t>CONSTRUCCION EXTENSION ELECTRIFICACION RURAL COMUNIDAD INDIGENA PASCUAL COÑA LLEU LLEU, CAÑETE</t>
  </si>
  <si>
    <t>CONSTRUCCIÓN EDIFICIO DE LA CULTURA, COMUNA DE BULNES</t>
  </si>
  <si>
    <t>HABILITACION ANEXO UCI UNIDAD DE NEONATOLOGIA HGGB</t>
  </si>
  <si>
    <t>MEJORAMIENTO ESTADIO FISCAL DE HUALQUI</t>
  </si>
  <si>
    <t>RESTAURACION Y PUESTA EN VALOR CASA VIOLETA PARRA, SAN CARLOS</t>
  </si>
  <si>
    <t>REPOSICIÓN CON ELEVACIÓN CATEGORIA DE LA SUBCOMISARIA CHIGUAYANTE</t>
  </si>
  <si>
    <t>ALTO BIO BIO</t>
  </si>
  <si>
    <t>CONTROL HIDATIDOSIS OVINA MEDIANTE VACUNACIÓN, ALTO BÍO BÍO</t>
  </si>
  <si>
    <t>SANEAMIENTO TITULOS DE DERECHOS DE AGUA COMUNA DE LAJA</t>
  </si>
  <si>
    <t>CHILLÁN</t>
  </si>
  <si>
    <t>REPOSICIÓN AMBULANCIAS PARA SAMU CORDILLERA ÑUBLE DEL H.C.H.M.</t>
  </si>
  <si>
    <t>REPOSICIÓN FURGÓN DE TRASLADO DE PACIENTES PARA HOSPITALES</t>
  </si>
  <si>
    <t>ADQUISICION UNIDAD DE RESCATE PARA BOMBEROS DE TIRUA</t>
  </si>
  <si>
    <t>REPOSICION AMBULANCIA TRASLADO CESFAM LEONERA, CHIGUAYANTE</t>
  </si>
  <si>
    <t>ADQUISICION BUS DE TRASLADO DE PACIENTES SALUD LOS ALAMOS</t>
  </si>
  <si>
    <t>REPOSICION AMBULANCIA SAPU CESFAM LEONERA, CHIGUAYANTE</t>
  </si>
  <si>
    <t>ADQUISICION FERIA MOVIL DE PROMOCION CULTURAL</t>
  </si>
  <si>
    <t>ADQUISICION CAMION CON HIDROELEVADOR PARA LA COMUNA DE CURANILAHUE</t>
  </si>
  <si>
    <t>ADQUISICION CAMION PARA DEPARTAMENTO ASEO Y ORNATO, CURANILAHUE</t>
  </si>
  <si>
    <t>REPOSICION RETROEXCAVADORA MUNICIPALIDAD DE CURANILAHUE</t>
  </si>
  <si>
    <t>REPOSICION CAMION RECOLECTOR DE RESIDUOS DOMICILIARIOS, YUNGAY</t>
  </si>
  <si>
    <t>ADQUISICION MOTONIVELADORA Y RODILLO COMPACTADOR COMUNA LOS ALAMOS</t>
  </si>
  <si>
    <t>ADQUISICION DE EQUIPO DE DIGITALIZACION DE PLACAS SML CONCEPCION</t>
  </si>
  <si>
    <t>ADQUISICION MOTONIVELADORA, COMUNA DE QUILLECO</t>
  </si>
  <si>
    <t>ADQUISICION MOTONIVELADORA PARA LA COMUNA DE TREHUACO</t>
  </si>
  <si>
    <t>ADQUISICION Y REPOSICION CARROS FORESTALES PARA CUERPOS DE BOMBEROS REGION DEL BIO BIO</t>
  </si>
  <si>
    <t>TRANSFERENCIA PROGRAMA RENOVACIÓN BUSES, MINIBUSES, TROLEBUSES Y TAXIBUSES - REGIÓN DEL BIOBÍO</t>
  </si>
  <si>
    <t>TRANSFERENCIA FLORA MELIFERA PARA MEJORAR EL NEGOCIO APICOLA</t>
  </si>
  <si>
    <t>INCREMENTO DE LA PRODUCTIVIDAD DEL CULTIVO DE LA PAPA</t>
  </si>
  <si>
    <t>DIAGNOSTICO PARA UNA POLITICA DE INTERNACIONALIZACION DE LA REGION</t>
  </si>
  <si>
    <t>DIAGNOSTICO PARA LA GESTION DEL CONOCIMIENTO DE ECOSISTEMA DE FOMENTO PRODUCTIVO E INNOVACION</t>
  </si>
  <si>
    <t>FESTIVAL INTERNACIONAL DE INNOVACIÓN SOCIAL BIOBÍO</t>
  </si>
  <si>
    <t>GRANDES IDEAS PARA UNA REGION INTELIGENTE</t>
  </si>
  <si>
    <t>SISTEMATIZACION DE CONOCIMIENTO TACITO Y EXPLICITO PARA LA PROMOCION DE LA ACUICULTURA SUSTENTABLE EN LA REGION</t>
  </si>
  <si>
    <t>FORMANDO PROFESIONALES INNOVADORES: ESTUDIANTES DE DISTINTAS AREAS DE CONOCIMIENTO DE LA REGION</t>
  </si>
  <si>
    <t>DIPLOMADO EN DESARROLLO DE HABILIDADES DIRECTIVAS EN ENFASIS EN LA INNOVACION PARA LA REGION</t>
  </si>
  <si>
    <t>ACTUALIZACION DE LA POLITICA REGIONAL DE TURISMO</t>
  </si>
  <si>
    <t>IMPLEMENTACION Y DIFUSION DE PLATAFORMA TECNOLOGICA PARA LA GESTION DE RECURSOS HIDRICOS</t>
  </si>
  <si>
    <t>CENTRO DE INNOVACION Y GESTION DE SALUD MUNICIPAL</t>
  </si>
  <si>
    <t>PLATAFORMA DE VINCULACION PARA LA TRANSFERENCIA TECNOLOGICA DE BIOPRODUCTOS AGROALIMENTARIOS</t>
  </si>
  <si>
    <t>FORTALECIMIENTO DE LA COMPETITIVIDAD DEL SECTOR DE LA ENERGIAS RENOVABLES Y DE LA PYME FORESTAL</t>
  </si>
  <si>
    <t>INNOVACION EN TURISMO DE LA PROVINCIA DE ARAUCO</t>
  </si>
  <si>
    <t>PLATAFORMA DE ARTICULACION "iPuente" - TECNOLOGIA, CAPACIDADES E INNOVACION PARA MEJORAR LA PRODUCITVIDAD Y COMPETITIVIDAD EN LA REGION</t>
  </si>
  <si>
    <t>GENERACION DE CAPACIDADES REGIONALES DE DETECCION DE TOXINAS MARINAS</t>
  </si>
  <si>
    <t>DESARROLLO DE LINEA DE NEGOCIOS PARA MIPYMES DEL SECTOR MADERERO DE LA PROVINCIA DE ARAUCO</t>
  </si>
  <si>
    <t>FORMACION EN COMPETENCIAS INNOVADORAS Y EMPRENDEDORAS PARA LA INTERNACIONALIZACION DE LA REGION</t>
  </si>
  <si>
    <t>INNOVACION PARA EL DESARROLLO EN EL SISTEMA PORTUARIO DEL BIO BIO</t>
  </si>
  <si>
    <t>CONSTRUCCION SANEAMIENTO SANITARIO INTEGRAL SECTOR EL PINAR, ARAUCO</t>
  </si>
  <si>
    <t>CONSTRUCCION URBANIZACION SANITARIA SECTOR LOMAS DE PUYARAL SAN NICOLAS</t>
  </si>
  <si>
    <t>CONSTRUCCIÓN CASETAS SANITARIAS LOCALIDAD DE VILLA MERCEDES, QUILLECO</t>
  </si>
  <si>
    <t>CONSTRUCCION REDES SANEAMIENTO SANITARIO SANTA FE, LOS ANGELES</t>
  </si>
  <si>
    <t>CONSTRUCCION SANEAMIENTO SANITARIO ESTACION ÑIQUEN, COMUNA DE ÑIQUEN</t>
  </si>
  <si>
    <t>CONSTRUCCION URBANIZACION VILLA EL CONQUISTADOR, COMUNA DE COELEMU</t>
  </si>
  <si>
    <t>CONSTRUCCIÓN OBRAS DE URBANIZACIÓN Y CASETAS SANITARIAS, ANTUCO</t>
  </si>
  <si>
    <t>CONSTRUCCION SISTEMA ALCANTARILLADO AGUAS SERVIDAS COIHUE, NEGRETE</t>
  </si>
  <si>
    <t>CONSTRUCCION CASETAS SANITARIAS EN LA LOCALIDAD DE LA AGUADA, YUMBEL</t>
  </si>
  <si>
    <t>MEJORAMIENTO SANITARIO LOCALIDAD DE COPIULEMU, FLORIDA</t>
  </si>
  <si>
    <t>REPOBLAMIENTO DE PRADERAS DE ALGAS DE INTERES ECONOMICO EN AMERB DE LA REGION DEL BIO BIO</t>
  </si>
  <si>
    <t>MEJORAMIENTO BAÑOS Y CAMARINES GIMNASIO MUNICIPAL DE NINHUE</t>
  </si>
  <si>
    <t>REPOSICION PARADEROS AV. BERNARDO O'HIGGINS Y OTROS, CURANILAHUE</t>
  </si>
  <si>
    <t>MEJORAMIENTO PLAZA JUEGOS INFANTILES POBL. VILLA AMERICA, CURANILAHUE</t>
  </si>
  <si>
    <t>CONSTRUCCION LOMOS Y LOMILLOS INES DE SUAREZ Y ALAMEDA, CURANILAHUE</t>
  </si>
  <si>
    <t>CONSTRUCCION CANCHA FUTBOLITO PASTO SINTET. SAN SEBASTIAN, CONCEPCION</t>
  </si>
  <si>
    <t>MEJORAMIENTO PLAZOLETA PUEBLO SECO, SAN IGNACIO</t>
  </si>
  <si>
    <t>CONSTRUCCION CENTRO DE ACOPIO DE AGUA POTABLE SECTOR MANQUECHE NORTE</t>
  </si>
  <si>
    <t>CONSTRUCCION CENTRO ACOPIO AGUA POTABLE COMUNIDAD YEVILAO, TIRUA</t>
  </si>
  <si>
    <t>CONSTRUCCION SEDE COMUNITARIA VILLA EL REFUGIO</t>
  </si>
  <si>
    <t>CONSTRUCCION SEDE SOCIAL VILLA LOS NARANJOS, LOS ANGELES</t>
  </si>
  <si>
    <t>CONSTRUCCION ALUMBRADO PUBLICO COIPIN COMUNA DE NINHUE</t>
  </si>
  <si>
    <t>REPOSICION SEDE SOCIAL J.J. PEREZ, LEBU</t>
  </si>
  <si>
    <t>MEJORAMIENTO PLAZA POBLACION DIEGO PORTALES, COMUNA DE SANTA JUANA</t>
  </si>
  <si>
    <t>CONSTRUCCION SEDE SOCIAL CLUB DEPORTIVO GRINVASUL</t>
  </si>
  <si>
    <t>CONSTRUCCION ESPACIO PUBLICO, ACCESO NORTE, HITO AL ALFARERO</t>
  </si>
  <si>
    <t>REPOSICION MULTICANCHA VILLA SAN NICOLAS</t>
  </si>
  <si>
    <t>CONSTRUCCION SEDE COMUNITARIA CHILLANCITO DE FLORIDA</t>
  </si>
  <si>
    <t>CONSTRUCCION SEDE SOCIAL JUNTA DE VECINOS ANTIQUEREO, TREHUACO</t>
  </si>
  <si>
    <t>AMPLIACION SEDE SOCIAL BELLAVISTA SUR, PENCO</t>
  </si>
  <si>
    <t>REPOSICION SEDE SOCIAL JJ.VV N° 18 BDO. OHIGGINS, PENCO</t>
  </si>
  <si>
    <t>MEJORAMIENTO SEDE SOCIAL RUCA RAQUI, LEBU</t>
  </si>
  <si>
    <t>CONSTRUCCION SEDE SOCIAL WALTER RAMIREZ, LEBU</t>
  </si>
  <si>
    <t>CONSTRUCCION ILUMINACION FOTOVOLTAICA PARADEROS RURALES, LEBU</t>
  </si>
  <si>
    <t>CONSTRUCCION MULTICANCHA 27 DE FEBRERO, LEBU</t>
  </si>
  <si>
    <t>CONSTRUCCION PAVIMENTACION CALLE JAVIERA CARRERA, SECTOR LOS CANELOS</t>
  </si>
  <si>
    <t>CONSTRUCCION SEDE COMUNIDAD INDIGENA PAILLACO</t>
  </si>
  <si>
    <t>CONSTRUCCION EMPASTADO SINTETICO EN MULTICANCHA ESTADIO MUNICIPAL, YUMBEL</t>
  </si>
  <si>
    <t>MEJORAMIENTO MULTICANCHA LOS ESCRITORES</t>
  </si>
  <si>
    <t>MEJORAMIENTO SALON MUNICIPAL, COMUNA DE FLORIDA</t>
  </si>
  <si>
    <t>CONSTRUCCION SEDE MULTIPROPOSITO SINDICATO PESCADORES ALTO DEL REY</t>
  </si>
  <si>
    <t>CONSTRUCCION PLAZA ADULTO MAYOR VILLA SAN PEDRO, SAN PEDRO DE LA PAZ</t>
  </si>
  <si>
    <t>CONSTRUCCION GRADERIAS LICEO CAS, SANTA BARBARA</t>
  </si>
  <si>
    <t>CONSTRUCCION SEDE SOCIAL DISCAPACITADOS DE NINHUE</t>
  </si>
  <si>
    <t>CONSTRUCCION MULTICANCHA SECTOR VISTA EL SOL, ARAUCO</t>
  </si>
  <si>
    <t>MEJORAMIENTO AVDA DARIO SALAS CAMILO OLAVARRIA CORONEL</t>
  </si>
  <si>
    <t>CONSTRUCCION SEDE DEPORTIVA ESTADIO MUNICIPAL, QUIRIHUE</t>
  </si>
  <si>
    <t>CONSTRUCCION SEDE SOCIAL SECTOR PICHIHUILLINCO, CONTULMO</t>
  </si>
  <si>
    <t>HABILITACION CENTRO LECTOR PLAZA DE ARMAS, CONTULMO</t>
  </si>
  <si>
    <t>CONSTRUCCION CENTRO ACOPIO AGUA POTABLE, SECTOR PONOTRO CENTRO, TIRUA</t>
  </si>
  <si>
    <t>CONSTRUCCION CENTRO ACOPIO AGUA POTABLE, COMUNIDAD JUAN HUENULAO, TIRUA</t>
  </si>
  <si>
    <t>CONSTRUCCION ILUMINACION FOTOVOLTAICA, CONTULMO</t>
  </si>
  <si>
    <t>MEJORAMIENTO PATIO INTERIOR DEL MUNICIPIO DE SANTA JUANA</t>
  </si>
  <si>
    <t>REPOSICION SEDE SOCIAL POBLACION EDUARDO FREI, COMUNA DE ARAUCO</t>
  </si>
  <si>
    <t>CONSTRUCCION CUBIERTA MULTICANCHA ESCUELA EL LLANO, COMUNA QUIRIHUE</t>
  </si>
  <si>
    <t>MEJORAMIENTO CANCHA DE FUTBOL EL BLANCO, LOTA</t>
  </si>
  <si>
    <t>CONSTRUCCION SEDE SOCIAL CLUB DEPORTIVO ATLETICO AMERICO VESPUCIO</t>
  </si>
  <si>
    <t>REPOSICION SEDE SOCIAL JJVV RENACER, CHIGUAYANTE</t>
  </si>
  <si>
    <t>CONSTRUCCION SEDE SOCIAL JJVV JARDINES DE RUCALHUE, LOS ANGELES</t>
  </si>
  <si>
    <t>REPOSICIÓN SEDE SOCIAL ERNESTO GUINELLI, TRES PINOS</t>
  </si>
  <si>
    <t>CONSTRUCCION ESTRUCTURA TECHUMBRE, CUB. E ILUM. MULTICANCHA PANGUE</t>
  </si>
  <si>
    <t>CONSTRUCCION MULTICANCHA LOCALIDAD DE CHILLANCITO, COMUNA DE ARAUCO</t>
  </si>
  <si>
    <t>MEJORAMIENTO PLAZA DE TOMECO, YUMBEL</t>
  </si>
  <si>
    <t>CONSTRUCCION MULTICANCHA ESCUELA LOS MAYOS</t>
  </si>
  <si>
    <t>REPOSICION MULTICANCHA LOS COPIHUES DE HUEPIL</t>
  </si>
  <si>
    <t>CHILLAN VIEJO</t>
  </si>
  <si>
    <t>CONSTRUCCION PLAZOLETA EUGENIO ARANEDA, CHILLAN VIEJO</t>
  </si>
  <si>
    <t>SAN FABIAN</t>
  </si>
  <si>
    <t>REPARACION Y AMPLIACION CUARTEL DE BOMBEROS 4 CIA. SAN FABIAN</t>
  </si>
  <si>
    <t>REPOSICION SEDE COMUNITARIA DOMINGO ORTIZ DE ROZAS, COELEMU</t>
  </si>
  <si>
    <t>REPOSICION OFICINAS DIRECTIVOS Y BODEGA BOMBEROS, CURANILAHUE</t>
  </si>
  <si>
    <t>CONSTRUCCION DE POZOS E INSTALACION SISTEMA DE ABASTECIMIENTO DE AGUA PRIMARIO SECTOR VUELTA LA RAMA</t>
  </si>
  <si>
    <t>SAN ROSENDO</t>
  </si>
  <si>
    <t>CONSTRUCCION SOLUCION DE ABASTECIMIENTO AGUA POTABLE EL FUERTE</t>
  </si>
  <si>
    <t>CONSTRUCCION SEDE SOCIAL POB. SILVIA CHACON, COMUNA DE LOS ALAMOS</t>
  </si>
  <si>
    <t>MEJORAMIENTO OFICINAS CUARTEL REGIONAL PDI, CONCEPCION</t>
  </si>
  <si>
    <t>CONSTRUCCION ILUMINACION PEATONAL CALLE ANDRES BELLO</t>
  </si>
  <si>
    <t>CONSTRUCCION MULTICANCHA VILLA EL BOSQUE I, COMUNA DE COIHUECO</t>
  </si>
  <si>
    <t>CONSTRUCCION CUBIERTA MULTICANCHA VILLA JARDIN, ANTUCO</t>
  </si>
  <si>
    <t>CONSTRUCCION ESTARES URBANOS CALLE SAAVEDRA, LEBU</t>
  </si>
  <si>
    <t>CONSTRUCCION SEDE SOCIAL LOS PENSAMIENTOS, CHIGUAYANTE</t>
  </si>
  <si>
    <t>CONSTRUCCION ESPACIO PUBLICO LAGUNILLAS 3 CORONEL</t>
  </si>
  <si>
    <t>CONSTRUCCION CLINICA VETERINARIA MUNICIPAL, MULCHEN</t>
  </si>
  <si>
    <t>REPOSICION Y CONSTRUCCION DE SEÑALETICA DE CALLES, LOS ALAMOS</t>
  </si>
  <si>
    <t>CONSTRUCCION ALUMBRADO PUBLICO VARIOS SECTORES RURALES Y URBANOS</t>
  </si>
  <si>
    <t>CONSTRUCCION SEDE SOCIAL NEWENCO CANDELARIA</t>
  </si>
  <si>
    <t>QUILACO</t>
  </si>
  <si>
    <t>REPOSICION RECINTO MEDIALUNA DE QUILACO</t>
  </si>
  <si>
    <t>CONSTRUCCION PLAZOLETA VILLA LAS ARAUCARIAS PUEBLO SECO, SAN IGNACIO</t>
  </si>
  <si>
    <t>CONSTRUCCION JUEGOS INFANTILES PLAZAS SAN IGNACIO Y PUEBLO SECO</t>
  </si>
  <si>
    <t>CONSTRUCCION CENTRO COMUNITARIO Y CULTURAL MUNICIPAL, MULCHEN</t>
  </si>
  <si>
    <t>MEJORAMIENTO BALNEARIO MUNICIPAL DE TUCAPEL</t>
  </si>
  <si>
    <t>CONSTRUCCION SEDE COMUNITARIA JJVV PLAZA SANTA MARIA, LOS ANGELES</t>
  </si>
  <si>
    <t>CONSTRUCCION OFICINAS MUNICIPALES, SAN FABIAN</t>
  </si>
  <si>
    <t xml:space="preserve">SAN CARLOS </t>
  </si>
  <si>
    <t>CONSTRUCCION GALPON MUNICIPAL EN TERRENO CALLE BILBAO, SAN CARLOS</t>
  </si>
  <si>
    <t>CONSTRUCCION CENTRO COMUNITARIO LA COPA, MONTE AGUILA</t>
  </si>
  <si>
    <t>CONSTRUCCION SEDE COMUNITARIA TALCAMO, FLORIDA</t>
  </si>
  <si>
    <t>MEJORAMIENTO AREA VERDE VILLA PARAISO, TALCAHUANO</t>
  </si>
  <si>
    <t>CONSTRUCCION ALUMBRADO PUBLICO LOTEOS MONTEZUMA, ÑIPAS Y LOS ESTEROS</t>
  </si>
  <si>
    <t>CONSTRUCCION CUBIERTA MULTICANCHA VILLA LAS ROSAS, ANTUCO</t>
  </si>
  <si>
    <t>HABILITACION TELECENTRO DE JANEQUEO HERAS, CONCEPCION</t>
  </si>
  <si>
    <t>MEJORAMIENTO GIMNASIO MUNICIPAL PORTEZUELO</t>
  </si>
  <si>
    <t>CONSTRUCCION 7 STAND CENTRO ARTESANAL DE NINHUE</t>
  </si>
  <si>
    <t>MEJORAMIENTO PATIO CUBIERTO CALEBU, CONTULMO</t>
  </si>
  <si>
    <t>CONSTRUCCION CAMARINES SECTOR CULENCO COMUNA DE QUIRIHUE</t>
  </si>
  <si>
    <t>MEJORAMIENTO CANCHA DE FUTBOL AMATEUR LOMA COLORADA</t>
  </si>
  <si>
    <t>CONSTRUCCION SEDE SOCIAL CLUB DEPORTIVO JUVENTUD RAMADILLAS, ARAUCO</t>
  </si>
  <si>
    <t>CONSTRUCCION PLAZA COMUNITARIA SECTOR SAN ROQUE</t>
  </si>
  <si>
    <t>CONSTRUCCION SEDE COMUNITARIA COLICO ALTO, COMUNA DE SANTA JUANA</t>
  </si>
  <si>
    <t>CONSTRUCCION SEDE DEPORTIVA Y SOCIAL SECTOR VILLA ESPERANZA, MULCHEN</t>
  </si>
  <si>
    <t>PEMUCO</t>
  </si>
  <si>
    <t>CONSTRUCCION SEDE SOCIAL JUNTA DE VECINOS EL CIPRES DE PEMUCO</t>
  </si>
  <si>
    <t>CONSTRUCCION TECHADO MULTICANCHA VILLA EL SOL COMUNA DE PEMUCO</t>
  </si>
  <si>
    <t>CONSTRUCCION AMPLIACION SEDE SOCIAL VILLA LOS CANELOS, ANTUCO</t>
  </si>
  <si>
    <t>CONSTRUCCION MULTICANCHA POBLACION SAN JOSE, CAÑETE</t>
  </si>
  <si>
    <t>CONSTRUCCION CAMARINES CANCHA BIOBIO, LAJA</t>
  </si>
  <si>
    <t>REPOSICION MULTICANCHA POBLACION LOS MAITENES, CAÑETE</t>
  </si>
  <si>
    <t>CONSTRUCCION PLAZA VIOLETA PARRA, SAN CARLOS</t>
  </si>
  <si>
    <t>CONSTRUCCION PLAZA VILLA SAN CARLOS</t>
  </si>
  <si>
    <t>ADQUISICION E INSTALACION LUMINARIAS SOLARES LENCANBOLDO</t>
  </si>
  <si>
    <t>CONSTRUCCION MULTICANCHA ESMERALDA</t>
  </si>
  <si>
    <t>CONSTRUCCION Y HABILITACION POZO PROFUNDO SECTOR RURAL SANTIAGO CHICO, COMUNA DE LAJA</t>
  </si>
  <si>
    <t>AMPLIACION RED ALUMBRADO PUBLICO DIVERSOS SECTORES COMUNA DE QUIRIHUE</t>
  </si>
  <si>
    <t>CONSTRUCCION MULTICANCHA POBLACION EL BOSQUE, COMUNA QUILLECO</t>
  </si>
  <si>
    <t>MEJORAMIENTO AREA VERDE CALLE CENTRAL SAN PEDRO DE LA COSTA</t>
  </si>
  <si>
    <t>CONSTRUCCION AMPLIACION SEDE SOCIAL MIRRIHUE</t>
  </si>
  <si>
    <t>MEJORAMIENTO COMPLEJO DEPORTIVO SOCIAL ARTURO PRAT DE COIHUECO</t>
  </si>
  <si>
    <t>CONSTRUCCION CAMARINES SECTOR SAN VICENTE BAJO, EL CARMEN</t>
  </si>
  <si>
    <t>CONSTRUCCION SEDE SOCIAL TRANCALCO BAJO, LEBU</t>
  </si>
  <si>
    <t>REPOSICION SEDE SOCIAL JVV MANUEL PINO COMUNA DE PEMUCO</t>
  </si>
  <si>
    <t>MEJORAMIENTO PLAZOLETA VILLA LOS SAUCES RAMADILLAS, COMUNA DE ARAUCO</t>
  </si>
  <si>
    <t>REPOSICION SEDE SOCIAL CENTRO DE MADRES LA UNION, COMUNA QUILLECO</t>
  </si>
  <si>
    <t>REPOSICION SEDE CENTRO DE MADRES ISABEL RIQUELME, COMUNA DE QUILLECO</t>
  </si>
  <si>
    <t>REPOSICION SEDE SOCIAL ADULTO MAYOR ALLEN TRIPANTO, LEBU</t>
  </si>
  <si>
    <t>CONSTRUCCION MULTICANCHA COMPLEJO DEPORTIVO ISMAEL MARTIN, SECTOR PUENTE ÑUBLE</t>
  </si>
  <si>
    <t>CONSTRUCCION MULTICANCHA SECTOR EL PEUCHEN, SAN NICOLAS</t>
  </si>
  <si>
    <t>CONSTRUCCION MULTICANCHA SECTOR LAJUELAS, SAN NICOLAS</t>
  </si>
  <si>
    <t>CONSTRUCCION GRADERIAS MEDIALUNA SECTOR PEÑA SANTA ROSA, SAN NICOLAS</t>
  </si>
  <si>
    <t>MEJORAMIENTO GIMNASIO MUNICIPAL, COMUNA QUILLECO</t>
  </si>
  <si>
    <t>AMPLIACION RED DE ALUMBRADO PUBLICO, VARIOS SECTORES, COMUNA DE RANQUIL</t>
  </si>
  <si>
    <t>CONSTRUCCION SEDE SOCIAL 11 DE SEPTIEMBRE COMUNA DE FLORIDA</t>
  </si>
  <si>
    <t>MEJORAMIENTO PLAZA SAN LORENZO, FLORIDA</t>
  </si>
  <si>
    <t>CONSTRUCCION CIERRE PERIMETRAL CENTRO CIVICO TAPIHUE, FLORIDA</t>
  </si>
  <si>
    <t>CONSTRUCCION OFICINAS CUERPO BOMBEROS COPIULEMU, FLORIDA</t>
  </si>
  <si>
    <t>REPOSICION PUENTE SECTOR CARIPOCO, SAN NICOLAS</t>
  </si>
  <si>
    <t>CONSTRUCCION SEDE COMUNITARIA JUNTA DE VECINOS VILLA EL BOSQUE, COMUNA DE RANQUIL</t>
  </si>
  <si>
    <t>CONSTRUCCION DE CICLOVIAS Y ACERAS EN AVDA. NUESTRA SRA. DEL ROSARIO NINHUE</t>
  </si>
  <si>
    <t>REPOSICION EDIFICIO CONSISTORIAL, COMUNA DE TREHUACO</t>
  </si>
  <si>
    <t>CONSTRUCCION APR EL MANZANO Y OTROS, SANTA BARBARA</t>
  </si>
  <si>
    <t>REPOSICION ESPACIOS PUBLICOS CALLE J.J. PEREZ, LEBU</t>
  </si>
  <si>
    <t>CONSTRUCCION SISTEMA EVACUACION AGUAS LLUVIAS FREIRE INTERIOR, LEBU</t>
  </si>
  <si>
    <t>MEJORAMIENTO CANCHA DE FUTBOL PEHUEN COMUNA DE LEBU</t>
  </si>
  <si>
    <t>NORMALIZACION SEMAFOROS DIVERSOS SECTORES DE LA COMUNA DE LEBU</t>
  </si>
  <si>
    <t>CONSTRUCCION CENTRO DE SALUD FAMILIAR TUCAPEL</t>
  </si>
  <si>
    <t>SANEAMIENTO TÍTULOS DE DERECHOS DE  AGUA COMUNA DE NINHUE</t>
  </si>
  <si>
    <t>CONSTRUCCION PARQUE URBANO POSTDAM HUALPEN</t>
  </si>
  <si>
    <t>REPOSICION Y NORMALIZACION DEPENDENCIAS MUNICIPALES</t>
  </si>
  <si>
    <t>REPOSICION Y REPARACION MAYOR DEPENDENCIAS MUNICIPALES LOS ANGELES</t>
  </si>
  <si>
    <t>REPOSICION PARCIAL GIMNASIO MUNICIPAL ANTUCO (ETAPA EJECUCION)</t>
  </si>
  <si>
    <t>CONSTRUCCION CICLOVIA AVDA. LIBERTAD DE CHILLAN</t>
  </si>
  <si>
    <t>CONSTRUCCIÓN CICLOVÍA AVDA. ECUADOR, LOS PUELCHES Y OTROS, CHILLÁN</t>
  </si>
  <si>
    <t>CONSTRUCCION CICLOVIA AVDA. BRASIL Y PRAT DE CHILLAN</t>
  </si>
  <si>
    <t>CONSERVACION ANFITEATRO MUNICIPAL, SAN PEDRO DE LA PAZ</t>
  </si>
  <si>
    <t>REPARACION Y ACONDICIONAMIENTO MERCADO MUNICIPAL DE QUIRIHUE</t>
  </si>
  <si>
    <t>CONSTRUCCION SERVICIO APR LA GREDA, EL CHIVATO Y COLTON, SAN IGNACIO</t>
  </si>
  <si>
    <t>MEJORAMIENTO CALLE DON VICTOR, LOS ANGELES</t>
  </si>
  <si>
    <t>REPOSICION POSTA DE SALUD RURAL RAMADILLAS COMUNA DE ARAUCO</t>
  </si>
  <si>
    <t>MEJORAMIENTO CAMINO EL AGUILA ENTRE CALLE CEMENTERIO-ESTERO, HUALQUI</t>
  </si>
  <si>
    <t>CONSTRUCCIÓN SISTEMA APR BULI ORIENTE, SAN CARLOS</t>
  </si>
  <si>
    <t>REPOSICION ESTADIO MUNICIPAL DE COIHUECO</t>
  </si>
  <si>
    <t>MEJORAMIENTO ESTADIO DE FUTBOL NONGUEN CONCEPCION</t>
  </si>
  <si>
    <t>MEJORAMIENTO DEL ESTADIO VILLA RALCO, ALTO BIO BIO</t>
  </si>
  <si>
    <t>CONSTRUCCION CENTRO CULTURAL EX TEATRO DANTE, TALCAHUANO</t>
  </si>
  <si>
    <t>MEJORAMIENTO PASEO CALLE MARINA DE CHILE, CONCEPCION</t>
  </si>
  <si>
    <t>MEJORAMIENTO PAVIMENTACION CALLE DIAGONAL DE HUEPIL, COMUNA TUCAPEL</t>
  </si>
  <si>
    <t>REPOSICION ACERAS AV. RUCAMANQUI ENTRE INDEP Y S. FCO. HUEPIL TUCAPEL</t>
  </si>
  <si>
    <t>CONSTRUCCION PLANTA INTEGRADA DE MANEJO DE RESIDUOS, SANTA JUANA</t>
  </si>
  <si>
    <t>REPOSICION ALUMBRADO PUBLICO DIVERSOS SECTORES SAN CARLOS</t>
  </si>
  <si>
    <t>MEJORAMIENTO CANCHA ESTADIO MUNICIPAL DE CARAMPANGUE, ARAUCO</t>
  </si>
  <si>
    <t>CONSTRUCCIÓN DE SENDAS Y MUROS DE CONTENCIÓN EN CERROS DE TALCAHUANO</t>
  </si>
  <si>
    <t>MEJORAMIENTO ESTADIO DE CERRO ALTO, COMUNA DE LOS ALAMOS</t>
  </si>
  <si>
    <t>CONSERVACION SALON DE LA CULTURA Y LAS ARTES W.R.U., LEBU</t>
  </si>
  <si>
    <t>CONSERVACION ESCENARIO, CAMARINES Y GRADERIAS COMPLEJO D Y R PEMUCO</t>
  </si>
  <si>
    <t>MEJORAMIENTO PAVIMENTACION CALLES PORVENIR Y EL MAITEN</t>
  </si>
  <si>
    <t>CONSTRUCCION APR LAS CIENAGAS, LAJA</t>
  </si>
  <si>
    <t>CONSTRUCCION PAVIMENTO ACCESO/ESTACIONAMIENTO NUEVO CEMENTERIO, LAJA</t>
  </si>
  <si>
    <t>MEJORAMIENTO PAVIMENTACION CALLE VICENTE REYES COMUNA DE YUMBEL</t>
  </si>
  <si>
    <t>CONSTRUCCION CASETAS SANITARIAS SECTOR EL SANTO, TOME</t>
  </si>
  <si>
    <t>CONSTRUCCION SERVICIO APR VISTA BELLA, COMUNA DE SAN IGNACIO</t>
  </si>
  <si>
    <t>CONSTRUCCION SISTEMA APR LOCALIDAD DE RAHUIL, COMUNA DE FLORIDA</t>
  </si>
  <si>
    <t>MEJORAMIENTO CALLE L. COCHRANE, S. BOL. Y OTRAS, CHILLAN</t>
  </si>
  <si>
    <t>REPOSICION QUINTA COMPAÑIA CUERPO DE BOMBEROS, CORONEL</t>
  </si>
  <si>
    <t>MEJORAMIENTO LOS SAUCES, ESMERALDA Y P.A. CERDA DE HUEPIL, TUCAPEL</t>
  </si>
  <si>
    <t>MEJORAMIENTO ESPACIO PUBLICO CALLES PORTALES Y PRAT, CHIGUAYANTE</t>
  </si>
  <si>
    <t>MEJORAMIENTO AVENIDA OROMPELLO, LOS ANGELES</t>
  </si>
  <si>
    <t>CER-TRANSFERENCIA PROYECTOS AUTOABASTECIMIENTO ERNC MIPYMES BIO BIO</t>
  </si>
  <si>
    <t>FOSIS-TRANSFERENCIA APOYO MICROEMPRESAS DE PERSONAS CON DISCAPACIDAD</t>
  </si>
  <si>
    <t>FOSIS-TRANSFERENCIA APOYO A EXTRABAJADORES INDUSTRIA PESQUERA</t>
  </si>
  <si>
    <t>SERNATUR -FORTALECIMIENTO INTEGRAL DE LA INDUSTRIA TURISTICA</t>
  </si>
  <si>
    <t>TRANSFERENCIA FORTALECIMIENTO MIPE ARAUCO ZONA REZAGO</t>
  </si>
  <si>
    <t>MINISTERIO DEL MEDIO AMBIENTE - SUBSECRETARIA DEL MEDIO AMBIENTE -TRANSFERENCIA RESTAURACION ECOSISTEMA CAYUMANQUE</t>
  </si>
  <si>
    <t>INNOVA BIO BIO - TRANSFERENCIA ESPECIALISTAS EN INNOVACION</t>
  </si>
  <si>
    <t>INNOVA BÍO BÍO - TRANSFERENCIA POTENCIACIÓN DE LOS ORGANISMOS DE TRANSFERENCIA</t>
  </si>
  <si>
    <t>SEREMI BIENES NACIONALES - SANEAMIENTO TITULOS DE DOMINIO, COMUNAS DE REZAGO, REGION DEL BIOBIO</t>
  </si>
  <si>
    <t>TRANSFERENCIA FOMENTO E INVERSION PRODUCTIVA PRODUCTOS DEL MAR</t>
  </si>
  <si>
    <t>TRANSFERENCIA PROGRAMA FONDO INNOVACION TECNOLOGICA INNOVA BIO BIO</t>
  </si>
  <si>
    <t>TRANSFERENCIA APOYO A LA INVERSION PREDIAL PROVINCIA DE ARAUCO</t>
  </si>
  <si>
    <t>TRANSFERENCIA APOYO ESTABLECIMIENTO DE PRADERAS EN LA PROV. ARAUCO</t>
  </si>
  <si>
    <t>TRANSFERENCIA REPOBLAMIENTO CULTIVO Y MANEJO DE ALGAS PESCA ARTESANAL</t>
  </si>
  <si>
    <t>INCORPORACION DE NUEVA AREA PSMB (PROGRAMA SANIDAD MOLUSCOS BIVALVOS) EN LA REGION DEL BIO BIO PARA BUZOS Y PESCADORES EN EL GOLFO DE ARAUCO</t>
  </si>
  <si>
    <t>DIFUSION Y FORTALECIMIENTO DEL TURISMO CULTURAL PROV. ARAUCO</t>
  </si>
  <si>
    <t>INDAP - APOYO COMERCIALIZACION PRODUCTORES VIÑATEROS VALLE DEL ITATA</t>
  </si>
  <si>
    <t>RECUPERACION SERVICIOS AMBIENTALES DE LOS ECOSISTEMAS DE LA PROVINCIA DE ARAUCO</t>
  </si>
  <si>
    <t>SUBPESCA - TRANSFERENCIA PARA LA GESTION Y FOMENTO PRODUCTIVO EN PESCA ARTESANAL</t>
  </si>
  <si>
    <t>SERCOTEC - FORTALECIMIENTO MIPE ÑUBLE ZONA DE REZAGO, VALLE ITATA</t>
  </si>
  <si>
    <t>SERNATUR - DIFUSION Y FORTALECIMIENTO TURISMO HISTORICO CULTURAL VALLE DEL ITATA</t>
  </si>
  <si>
    <t>SEREMI DE BIENES NACIONALES - SANEAMIENTO DE TITULOS DE DOMINIO, ZONA DE REZAGO DEL VALLE ITATA</t>
  </si>
  <si>
    <t>SEREMI DE MINERIA - FONDO REGIONAL REGULARIZACION MINERIA ARTESANAL</t>
  </si>
  <si>
    <t>PROGRAMA EXPRESION BIO BIO</t>
  </si>
  <si>
    <t>PROGRAMA ESTRATEGICO REGIONAL DE TURISMO HISTORICO Y CULTURAL DEL TERRITORIO ARAUCO</t>
  </si>
  <si>
    <t>CAPACITACION Y FORTALECIMIENTO SECTOR PESQUERO ARTESANAL DE LA REGION DEL BIOBIO</t>
  </si>
  <si>
    <t>CENTRO VIRTUAL DE APOYO AL EMPRENDIMIENTO E INNOVACION</t>
  </si>
  <si>
    <t>TRANSFERENCIA PROGRAMA FOMENTO AL RIEGO PARA REGANTES REGION DEL BIO BIO</t>
  </si>
  <si>
    <t>CONICYT - TRANSFERENCIA FOMENTO A LA INVESTIGACION CIENTIFICA TECNOLOGICA CIPA</t>
  </si>
  <si>
    <t>TRANSFERENCIA FORTALECIMIENTO OFICINAS DE INFORMACION TURISTICA</t>
  </si>
  <si>
    <t>FORTALECIMIENTO DEL TURISMO DE NEGOCIOS REGIÓN DEL BIOBÍO</t>
  </si>
  <si>
    <t>CONAF - PREVENCION INCENDIOS FORESTALES ZONA INTERFAZ</t>
  </si>
  <si>
    <t>CAPACITACION DESARROLLO ESTRATEGICO CAPITAL HUMANO DE VALLE DEL ITATA PROVINCIA DE ÑUBLE</t>
  </si>
  <si>
    <t>TRANSFERENCIA FORTALECIMIENTO DE LA COMPETITIVIDAD EXPORTADORA</t>
  </si>
  <si>
    <t>TRANSFERENCIA BARRIOS COMERCIALES, REGION DEL BIOBIO</t>
  </si>
  <si>
    <t>TRANSFERENCIA FORTALECIMIENTO MIPE ALMACENES, REGION DEL BIOBIO</t>
  </si>
  <si>
    <t>TRANSFERENCIA FORTALECIMIENTO DEL ROCK COMO PRODUCTO TURÍSTICO REG.</t>
  </si>
  <si>
    <t>CONICYT: TRANSFERENCIA PROGRAMA DE APOYO A PROYECTOS I + D DE INTERES REGIONAL</t>
  </si>
  <si>
    <t>EQUIPAMIENTO TECNOLOGICO</t>
  </si>
  <si>
    <t>INNOVACION EMPRESARIAL</t>
  </si>
  <si>
    <t>931 INNOVA BIO BIO - VENTANILLA ÚNICA DEL EMPRENDEDOR, 2011-2012 (30108883-0)</t>
  </si>
  <si>
    <t>Monto Devengado al 30 de Septiembre de 2018 M$</t>
  </si>
  <si>
    <t>17SD043	POR EL DESARROLLO DE LA MUJER QUIRIHUANA</t>
  </si>
  <si>
    <t>17SD058	JÓVENES EN ACCIÓN</t>
  </si>
  <si>
    <t>17SD136	EQUIPAMIENTO KINÉSICO PARA MEJORAR LA CALIDAD DE VIDA DE LOS ADULTOS MAYORES Y DISCAPACITADOS DE LA COMUNA DE YUNGAY</t>
  </si>
  <si>
    <t>17SD203	DI NO A LA DROGA, A TRAVÉS DEL DEPORTE</t>
  </si>
  <si>
    <t>17SD301	CON LA PREVENCIÓN SE MEJORA LA CALIDAD DE VIDA EN EL PATAGUAL</t>
  </si>
  <si>
    <t>17SD331	ALIMENTOS BIOBIO SOLIDARIO</t>
  </si>
  <si>
    <t>17SD371	EL COMIENZO: UN CAMINO LIBRE DE ALCOHOL Y DROGAS</t>
  </si>
  <si>
    <t>17SD375	TALLER LA ESPERANZA EN EL CORAZÓN DE MULCHEN</t>
  </si>
  <si>
    <t>17SC351	NUEVO HORIZONTE</t>
  </si>
  <si>
    <t>17SD411	ESCUELA FORMATIVA DE FUTBOL 3 METODOLOGÍA DE TRANSFORMACIÓN SOCIAL</t>
  </si>
  <si>
    <t>17SD414	USO RESPONSABLE DE FÁRMACOS</t>
  </si>
  <si>
    <t>17C643	FESTIVAL CALLEJERO DE LAS ARTES</t>
  </si>
  <si>
    <t>17SD0112	ACTIVIDAD FÍSICA Y SALUD PARA LOS ADULTOS MAYORES DE LA COMUNA DE PENCO</t>
  </si>
  <si>
    <t>17SD057	RED COMUNAL OH</t>
  </si>
  <si>
    <t>17SD210	 POR UN ENTORNO LIBRE DE DROGAS</t>
  </si>
  <si>
    <t>17SD288	HOGAR DE ANCIANOS CORAZÓN DE MARÍA, CON RESIDENTES SALUDABLES.</t>
  </si>
  <si>
    <t>17SD292	EL AJAX SE LA JUEGA POR LA PREVENCIÓN</t>
  </si>
  <si>
    <t>17SD357	CONOCIENDOME-QUERIENDOME</t>
  </si>
  <si>
    <t>17SD362	MUJER, ACTÍVATE! V 2.0</t>
  </si>
  <si>
    <t>17SD201	COMPONIENDO LA PREVENCIÓN</t>
  </si>
  <si>
    <t>17SD326	LIDERA TU BARRIO</t>
  </si>
  <si>
    <t>17SC563	LUMINARIAS PARA CARCOOP 2° ETAPA</t>
  </si>
  <si>
    <t xml:space="preserve">17C592	TALLER DE FOLCLORE ADULTO MAYOR CHILLAN </t>
  </si>
  <si>
    <t>17C661	XV ENCUENTRO  FOLCLORICO SALTOS DEL LAJA</t>
  </si>
  <si>
    <t>17C340	HABILITACION CONJUNTO FOLCLORICO MANUEL RODRIGUEZ</t>
  </si>
  <si>
    <t>17C506	FIESTA COSTUMBRISTA LA CEREZA</t>
  </si>
  <si>
    <t>17SC306	ALERTAS Y SEGUROS CON ALARMAS PROTEGIDOS</t>
  </si>
  <si>
    <t>17SC496	RECUPERANDO NUESTRA PLAZA DE ABANICO</t>
  </si>
  <si>
    <t>17SD042	CUIDANDO MIS PIES</t>
  </si>
  <si>
    <t>17SD304	SAZÓN Y SALUD</t>
  </si>
  <si>
    <t>17SD139	ARTETERAPIA DE SALUD Y MEMORIA</t>
  </si>
  <si>
    <t>17SD005	LAS PERLAS DEL BIO BIO SONRÍEN CON TALLERES</t>
  </si>
  <si>
    <t xml:space="preserve">17SD256	AUTO RECOLECCIÓN DE AGUAS LLUVIAS COBQUECURA </t>
  </si>
  <si>
    <t>17SD367	SONRÍE LAUTARO 2 CON OPERATIVO DENTAL</t>
  </si>
  <si>
    <t>17SC077	COMITÉ EL PROGRESO SEGURO</t>
  </si>
  <si>
    <t>17SC157	TOMANDO LAS RIENDAS DE LA PREVENCION</t>
  </si>
  <si>
    <t>17SC319	APRENDIENDO ESTAMOS MAS SEGUROS</t>
  </si>
  <si>
    <t>17SC341	MI CASA PREVENIDA CONTRA EL FUEGO</t>
  </si>
  <si>
    <t>17SC346	EXTINGUIENDO EL FUEGO</t>
  </si>
  <si>
    <t>17SC372	SAN VICENTE SIN INCENDIOS, MAS SEGUROS</t>
  </si>
  <si>
    <t>17SC373	JUNTA DE VECINOS EL ESFUERZO, POR OTRO AÑO MAS SEGURO</t>
  </si>
  <si>
    <t>17SC457	RED DE EMERGENCIA RURAL RINCONADA DE HUAQUI</t>
  </si>
  <si>
    <t>17SC485	POR UN BARRIO SEGURO VILLA LOS PROFESORES UNIDOS</t>
  </si>
  <si>
    <t xml:space="preserve">17SC512	PREPARADOS PARA EMERGENCIAS </t>
  </si>
  <si>
    <t>17D908 APOYO DEPORTISTAS DESTACADOS DE DEPORTES DE PROYECCION DE LA REGION DEL BIOBIO</t>
  </si>
  <si>
    <t>17SD221 NUESTROS DIRIGENTES MÁS CAPACITADOS</t>
  </si>
  <si>
    <t>17SD215 RENACER, ROMPIENDO ESTIGMAS</t>
  </si>
  <si>
    <t>17SD325 TALLERES COMUNITARIOS PARA EL LIDERAZGO</t>
  </si>
  <si>
    <t>17SD111 APOYANDO A LA MUJER COELEMANA</t>
  </si>
  <si>
    <t>17C648 PUESTA EN VALOR DE LOS CREADORES CULTURALES DE PENCO</t>
  </si>
  <si>
    <t xml:space="preserve">15FS222 PROGRAMA DE CAPACITACION PROCESAMIENTO Y ARTESANIA DE LANA </t>
  </si>
  <si>
    <t xml:space="preserve">17SC406 MAS QUE UNA ALARMA, UNA ADVERTENCIA </t>
  </si>
  <si>
    <t>17SD190	- CAMINANDO HACIA LA INCLUSIÓN</t>
  </si>
  <si>
    <t>17SC273 CAPACITA YALE ESPAÑA</t>
  </si>
  <si>
    <t>17SC269 MI CASA PROTEGIDA SEGURA</t>
  </si>
  <si>
    <t>17SC259 FAMILIAS PROTEGIDAS CON ALARMAS COMUNITARIAS JJ.VV. MANUEL RODRÍGUEZ</t>
  </si>
  <si>
    <t>17SC190 FORMACION INTEGRAL PARA MONITORES EN SEGURIDAD</t>
  </si>
  <si>
    <t>17SC178 CAMARAS DE SEGURIDAD PARA NUESTRA VILLA PADRE ALBERTO HURTADO</t>
  </si>
  <si>
    <t xml:space="preserve">17SD283 TALLER MULTIFUNCIONAL DE REHABILITACIÓN E INTEGRACIÓN </t>
  </si>
  <si>
    <t>17SD332	MEJORANDO EL CAMINAR DEL ADULTO MAYOR</t>
  </si>
  <si>
    <t>17SD413	ADULTOS MAYORES EN MOVIMIENTO ETAPA II</t>
  </si>
  <si>
    <t>17SC470 ESCUELA CORONEL GUILLERMO MARIN CARMONA F-921 PROTEGIDA 24-7</t>
  </si>
  <si>
    <t>17SC300 NUESTRO BARRIO PROTEGIDO</t>
  </si>
  <si>
    <t>17C108 TERCERA VERSION DE LA FIESTA DE LA UVA EN LA QUEBRADA</t>
  </si>
  <si>
    <t>17SD156	HERRAMIENTAS PARA NUESTROS BARRIOS SECTOR ESPERANZA DE VILLA MONTAHUE</t>
  </si>
  <si>
    <t>17SD152 TRABAJANDO EN EL OCASO DE NUESTRAS VIDAS</t>
  </si>
  <si>
    <t>17SD138 MEJORANDO LA CALIDAD DE VIDA EN VILLA VALLE</t>
  </si>
  <si>
    <t>17SD365 HIDROTERAPIA: MEJORANDO EL EQUILIBRIO PSICOFÍSICO EN EL ADULTO MAYOR</t>
  </si>
  <si>
    <t>17SD352 SONRÍE</t>
  </si>
  <si>
    <t>17SD421 PREVENCIÓN DEL CÁNCER ORAL Y QUEILITIS ACTÍNICA</t>
  </si>
  <si>
    <t>17SD174	SIN MOLESTIA, SIN DOLOR, ME SIENTO MEJOR</t>
  </si>
  <si>
    <t>17SD296 PROMOVIENDO UN LIDERAZGO EFICAZ PARA NUESTRA COMUNIDAD</t>
  </si>
  <si>
    <t>17C192 11° FIESTA DE LA CHILENIDAD HUASO-CAMPESINAS</t>
  </si>
  <si>
    <t>17SD281	FOMENTANDO LA CULTURA PREVENTIVA Y EL BUEN USO DEL TIEMPO LIBRE, COBQUECURA 2017</t>
  </si>
  <si>
    <t>16C636 EXPRESIONES INTERIORES</t>
  </si>
  <si>
    <t>17SD373	PRIVADO	RECICLADORES UNIDOS TRABAJANDO POR LA PREVENCIÓN</t>
  </si>
  <si>
    <t>17SD239	NUEVO DESPERTAR REHABILITACIÓN KINÉSICO</t>
  </si>
  <si>
    <t>17SD339	UNID@S POR SALUD, INCLUSIÓN Y FORMACIÓN</t>
  </si>
  <si>
    <t>17SC221 SONRIE 27 DE FEBRERO</t>
  </si>
  <si>
    <t>17SC270 JUNTOS ESTAMOS MAS SEGUROS</t>
  </si>
  <si>
    <t>17SC389 CONTINUANDO CON NUESTRA SEGURIDAD</t>
  </si>
  <si>
    <t>17SD400	CULTIVANDO MI REHABILITACIÓN CON HUERTO TERAPÉUTICO</t>
  </si>
  <si>
    <t>17SC390 RECUPERACION Y EMBELLECIMIENTO AREA VERDE, VILLA SANTA INES</t>
  </si>
  <si>
    <t>17SC521 VILLA DEPARTAMENTAL PREVIENE INCENDIOS</t>
  </si>
  <si>
    <t>17SD389	CURSO DE EMPRENDIMIENTO Y HABILIDADES EMPRESARIALES PARA MUJERES DE SAN PEDRO DE LA PAZ</t>
  </si>
  <si>
    <t>17SD420	PRIVADO	CON EL FÚTBOL SUPERAMOS LAS DROGAS</t>
  </si>
  <si>
    <t>17D125 FORMANDO JUVENTUD DEPORTIVA - FUTBOL</t>
  </si>
  <si>
    <t>17D1000	SAN NICOLAS CAPACITA A SUS ENTRENADORES DEL FUTBOL AMATEUR</t>
  </si>
  <si>
    <t>17D1002	ZUMBATON FAMILIAR SAN NICOLAS 2017, MAS SALUD Y FELICIDAD A TRAVES DE LA ZUMBA</t>
  </si>
  <si>
    <t>17D1003	 ESCUELA DE ATLETISMO EN SAN PEDRO DE LA PAZ</t>
  </si>
  <si>
    <t>17SD359 SINDICATO EL CHIFLON SONRIE CON UN COMEDOR COMUNITARIO</t>
  </si>
  <si>
    <t>17D1005	EVENTOS DEPORTIVOS PARA NIÑOS, NIÑAS Y ADOLESCENTES SANPEDRINOS</t>
  </si>
  <si>
    <t>18D0002 PREPARACION Y PARTICIPACION EN COMPETENCIAS NACIONALES E INTERNACIONALES DE LA TENISTA N°1 DE CHILE DAMAS 12 AÑOS CONSUELO ALARCON</t>
  </si>
  <si>
    <t>18D0003 PARTICIPACION DE MARCO AQUEVEQUE EN EL CIRCUITO MUNDIAL PARALIMPICO, CLASE 11, BEIJING. CHINA 2018</t>
  </si>
  <si>
    <t>18D0004 PARTICIPACION CAMPEONATO PANAMERICANO DE KARATE CON CONTACTO POR CATEGORIA Y POR EQUIPOS BRASIL 2018</t>
  </si>
  <si>
    <t>18D0005 PREPARACION Y PARTICIPACION INTERNACIONAL EN NATACION PARALIMPICA DE MACARENA QUERO 2018</t>
  </si>
  <si>
    <t>18D0019 PREPARACION Y COMPETENCIA PARA FECHAS NACIONALES E INTERNACIONALES MÁS ISA WORLD CHAMPIONSHIP BRASIL, STAND UP PADDLE 2018</t>
  </si>
  <si>
    <t>18D0023 EN LA RUTA LOGICA DEL ATLETISMO DE ÑUBLE</t>
  </si>
  <si>
    <t>18D0001 PARTICIPACION DE REMEROS DESTACADOS EN CAMPEONATO NACIONAL DE REMO DE SERIES ALTAS 2018</t>
  </si>
  <si>
    <t>18D0021PROYECCION PARA EL LATINOAMERICANO DE MENORES DE TENIS DE MESA SANTO DOMINGO 2018</t>
  </si>
  <si>
    <t>18D0022 ANTONIA RAMOS ZAPATA, TENISTA ANGELINA COMPITE A NIVEL INTERNACIONAL APOYADA POR EL GOBIERNO REGIONAL DEL BIOBIO</t>
  </si>
  <si>
    <t>17D1013 TALLERES DE BALONMANO TALCAHUANO 2017</t>
  </si>
  <si>
    <t>17D1026	GIMNASIA RITMICA Y DEPORTIVA TUCAPEL 2017</t>
  </si>
  <si>
    <t>17SD346 MURALES LITERARIOS</t>
  </si>
  <si>
    <t>17D892ESCUELA DE BASQUETBOL PARA LOS SECTORES TRUPAN, POLCURA, HUEPIL Y TUCAPEL</t>
  </si>
  <si>
    <t>17D889 BABY-FUTBOL INSTRUMENTO DE REINSERCION EN EL C.D.P. YUNGAY (LO QUE NOS UNE POR UNA VIDA SALUDABLE)</t>
  </si>
  <si>
    <t>17D893	TALLER DE RUGBY EN TUCAPEL</t>
  </si>
  <si>
    <t>17SC524 NUESTRAS FAMILIAS MAS SEGURAS, SE PAGA SALDO PENDIENTE E.P. N° 03640 DE FECHA 29-12-2017</t>
  </si>
  <si>
    <t>17SC215 SONRIE SAN MARTIN, CAMARAS DE VIGILANCIA</t>
  </si>
  <si>
    <t>17SC262 ILUMINEMOS MARTIRES PARA MAYOR SEGURIDAD</t>
  </si>
  <si>
    <t>17SC411 PREVENCION DE EMERGENCIAS EN MINAS DEL PRADO</t>
  </si>
  <si>
    <t>17D894 EN TUCAPEL SE HACE DEPORTE</t>
  </si>
  <si>
    <t>17D898	PARTICIPAR EN EQUIPO, ES JUGAR FUTBOL	TREHUACO</t>
  </si>
  <si>
    <t>17D916 ESCUELAS FORMATIVAS DEPORTIVAS DE VOLEIBOL Y TENIS DE MESA</t>
  </si>
  <si>
    <t>17C320 RESCATANDO NUESTRAS TRADICIONES Y RECOMPONIENDO EL CUERPO EN ALTO DEL REY</t>
  </si>
  <si>
    <t>17D917 MEJORES DEPORTISTAS, MEJORES PERSONAS</t>
  </si>
  <si>
    <t>17D919 CAMPEONATO DE BABYFUTBOL DAMAS Y VARONES</t>
  </si>
  <si>
    <t>17C678 DECIMA FERIA COSTUMBRISTA SANTA BARBARA 2018</t>
  </si>
  <si>
    <t>15C147 - VIOLETA Y VICTOR EN LA MEMORIA DE LOS ESTUDIANTES DE LOTA</t>
  </si>
  <si>
    <t>17SD006 HICTUS SONRIE CON UN COMEDOR COMUNITARIO</t>
  </si>
  <si>
    <t>17SD145 JJVV GABRIELA MISTRAL SONRIE CON UN COMEDOR COMUNITARIO</t>
  </si>
  <si>
    <t>17D934 ESCUELAS POLIDEPORTIVAS FORMATIVAS, DEPORTE 2017</t>
  </si>
  <si>
    <t>17D935 TALLERES RECREATIVOS - DEPORTE 2017</t>
  </si>
  <si>
    <t>17D998 ENCUENTROS RECREATIVOS DE ACTIVIDAD FISICA EN SAN NICOLAS</t>
  </si>
  <si>
    <t>17D999 FORMANDO NIÑOS FELICES MEDIANTE ESCUELAS DE FUTBOL</t>
  </si>
  <si>
    <t>17SD173 SONRIE, TALLERES DE TELAR MAPUCHE</t>
  </si>
  <si>
    <t>17SD237 ENTRE MAQUINAS Y TELAS</t>
  </si>
  <si>
    <t>17SD319 SAN MARTIN SONRIE CON OPERATIVO DENTAL</t>
  </si>
  <si>
    <t>17SD363 CULTIVANDO CON AMOR EN VILLA PARAISO</t>
  </si>
  <si>
    <t>17C674	FORMACION DEL CONJUNTO FOLCLORICO COMUNAL DE CANTO Y DANZA</t>
  </si>
  <si>
    <t>17C675 II VERSION FIESTA COSTUMBRISTA EN SAN ROSENDO</t>
  </si>
  <si>
    <t>17C676 SEMANA CULTURAL EN SAN ROSENDO</t>
  </si>
  <si>
    <t>17D1010	TALLERES DEPORTIVOS JUNTOS EN EL DEPORTE</t>
  </si>
  <si>
    <t>17D1012	PROYECTANDO LAS ESCUELAS DE FUTBOL DE ESPECIALIZACION EN SANTA JUANA</t>
  </si>
  <si>
    <t>15C518 TEATRO ITINERANTE PARA TERRITORIO BIO BIO CENTRO</t>
  </si>
  <si>
    <t>17SD019 ALFABETIZACION DIGITAL DE ADULTOS MAYORES</t>
  </si>
  <si>
    <t>17D914 VII OLIMPIADAS COMUNALES DEPORTIVAS, COMPETITVAS E INTERCULTURALES AYEKAN PUCHUKE CHE (ENTRETENCION PARA LOS NIÑOS)</t>
  </si>
  <si>
    <t>17SC045 ASEGURANDO E ILUMINANDO NUESTRO ENTORNO 2</t>
  </si>
  <si>
    <t>17C671	MUSICA VIDA ESCUELA DE MUSICA JOVEN DE SAN PEDRO DE LA PAZ</t>
  </si>
  <si>
    <t>17SC570 EXTINTORES PARA MI CASA</t>
  </si>
  <si>
    <t>17SC292 UNIDOS EN LA SEGURIDAD</t>
  </si>
  <si>
    <t>17C672 ESPACIO DE EXPRESIONES TEATRALES Y DANCISTICO</t>
  </si>
  <si>
    <t>17C673	JORNADAS ITINERANTES INTERCULTURAKES</t>
  </si>
  <si>
    <t>17C552 DESARROLLO RURAL EN TRES FERIAS</t>
  </si>
  <si>
    <t>17C608	APOYO A ACTIVIDADES CULTURALES COMUNA DE COBQUECURA 2017</t>
  </si>
  <si>
    <t>17C688 CELEBRACION DEL CENTENARIO DE VIOLETA PARRA , YUMBEL 2017</t>
  </si>
  <si>
    <t>17C562	QUINTA NOCHE VENECIANA</t>
  </si>
  <si>
    <t>17C563	QUINTA FIESTA TRADICIONAL DEL TRIGO</t>
  </si>
  <si>
    <t>17C602	PRODUCCION FIESTA DEL TRIGO COMUNA DE YUNGAY</t>
  </si>
  <si>
    <t>17C013 25° SEMANAS MUSICALES REGIONALES DE CONTULMO 2018</t>
  </si>
  <si>
    <t>17SC145 SUEÑO DE NIÑAS Y NIÑAS</t>
  </si>
  <si>
    <t>17C611	XVII FESTIVAL DEL PALOMILLA 2018</t>
  </si>
  <si>
    <t>17C590	JORNADA DE APRENDIZAJE TECNICO  PARA INTEGRANTES DE LA ORQUESTA DE CURANILAHUE</t>
  </si>
  <si>
    <t>17C610	FESTIVAL FOLCLORICO INTERNACIONAL</t>
  </si>
  <si>
    <t>17C612	TALLER ESCUELA CIRCO TEATRO</t>
  </si>
  <si>
    <t>17C645	FIESTA GASTRONOMICA Y DE LA CERAMICA</t>
  </si>
  <si>
    <t>17C649	DANZA E HISTORIA DE UN VADO PEDROGOSO</t>
  </si>
  <si>
    <t>17C603	ENTRE DANZAS Y TAMBORES POR LAS CALLES DE YUNGAY</t>
  </si>
  <si>
    <t>17C588	PRIMERA FERIA COSTUMBRISTA MAPUCHE ÜLKANTUN 2017</t>
  </si>
  <si>
    <t>17C567	LOS ALAMOS VIVE LA CULTURA</t>
  </si>
  <si>
    <t>17C646	QUINTO CARNAVAL DE LOS BERRIES</t>
  </si>
  <si>
    <t>17C041 VII FERIA AGROTURISTICA, LOS ALAMOS</t>
  </si>
  <si>
    <t>17D947	TALLERES DE ACTIVIDAD FISICA JUNTO AL GORE</t>
  </si>
  <si>
    <t>17SC-511	CON ALARMAS NOS SENTIMOS SEGUROS</t>
  </si>
  <si>
    <t>17SC527	EL SAUCE MAS SEGURO Y PREVENTIVO</t>
  </si>
  <si>
    <t>17SC531	NEGRETE MAS SEGURO</t>
  </si>
  <si>
    <t>17SC533	NUESTROS HOGARES MAS SEGUROS</t>
  </si>
  <si>
    <t>17SC252 ALARMAS COMUNITARIAS PARA LA JUNTA DE VECINOS LA POSADA</t>
  </si>
  <si>
    <t>17SC256 LAS ENCINAS SIN DELINCUENCIA E ILUMINADOS</t>
  </si>
  <si>
    <t>17SC274 NO MAS INCENDIOS NI INSEGURIDADES</t>
  </si>
  <si>
    <t>17SC404 LA PREVENCION HACE LA PROTECCION</t>
  </si>
  <si>
    <t>17SC534	RAPELCO MAS PREPARADOS</t>
  </si>
  <si>
    <t>17SC541	EN EL CAMPO Y LA CIUDAD ACTUAMOS CON SEGURIDAD</t>
  </si>
  <si>
    <t>17SC543	GRACIAS A LA VIDA QUE NOS HA ILUMINADO TANTO</t>
  </si>
  <si>
    <t>17SC544	CAÑETE UNIDO POR LA SEGURIDAD</t>
  </si>
  <si>
    <t>17SC545	VILLA TUCAPEL NO SE QUIERE PRENDER</t>
  </si>
  <si>
    <t>17SC553	INTERVENCION SITUACIONAL  FOCOS PARA ILUMINACION VECINAL</t>
  </si>
  <si>
    <t>17SD167 TALLERES DE FAMILIARIZACION AL MEDIO ACUAÁTICO, NIÑOS DOWN 2017</t>
  </si>
  <si>
    <t>17SD169 MEJORAMOS NUESTRO BARRIO Y CALIDAD DE VIDA</t>
  </si>
  <si>
    <t>17SC554	BARRIO CARDENAL CON CAMARAS SE VA A MEJORAR</t>
  </si>
  <si>
    <t>17SC555	ILUMINADOS ANTE NUESTROS PROBLEMAS</t>
  </si>
  <si>
    <t>17SC556	VILLA ILUMINADA, VILLA ASEGURADA II</t>
  </si>
  <si>
    <t>17D1020	CAMPEONATO DE FUTBOL COPA CIUDAD DE YUMBEL</t>
  </si>
  <si>
    <t>17D1021	APOYANDO EL CAMPEONATO DE FUTBOL COMUNAL LIGA CAMPESINA YUMBEL</t>
  </si>
  <si>
    <t>18D1083 EN RUTA DEL ALTO RENDIMIENTO UN CAMPEON PARA ÑUBLE</t>
  </si>
  <si>
    <t>18D1064 REGION DEL BIO BIO AL MUNDIAL DE AJEDREZ SUB.18 GRECIA 2018</t>
  </si>
  <si>
    <t>18D1066 COPA DEL MUNDO KARATE CON CONTACTO POR CATEGORIA SUB 23</t>
  </si>
  <si>
    <t>18D1069 AJEDREZ DEL BIO BIO A LA CONSAGRACION</t>
  </si>
  <si>
    <t>18D1072 PERFECCIONAMIENTO Y COMPETICION DE TENIS DE MESA EN EUROPA, GRACIAS AL GOBIERNO REGIONAL DEL BIO BIO</t>
  </si>
  <si>
    <t>18D1075 PREPARACION Y COMPETICION DE JORDAN ITURRA AL TENIS PROFESIONAL</t>
  </si>
  <si>
    <t>18D1081 APOYANDO A LOS FUTUROS CAMPEONES DEL BICICROSS EN LA REGION DE ÑUBLE</t>
  </si>
  <si>
    <t>18D1084 PARTICIPACION INTERNACIONAL EN HALTEROFILIA, DEPORTISTAS CLUB SUB PATRICIO</t>
  </si>
  <si>
    <t>18D1060 CONTANZA CUEVAS SOTO, TENISTA ANGELINA, CATEGORIA MENORES DE 12 AÑOS CMPITE A NIVEL NACIONAL APOYADA POR EL GOBIERNO REGIONAL DEL BIO BIO</t>
  </si>
  <si>
    <t>18D1076 PREPARACION COMPETITIVA FRANCISCA SAAVEDRA QUIÑONES</t>
  </si>
  <si>
    <t>18D1080 COMPETENCIA INTERNACIONAL DE LOS TENIMESISTAS CHILLAN VIEJO</t>
  </si>
  <si>
    <t>18D0564 CAZA Y PESCA SAN PEDRO EN COMPETENCIA NACIONAL</t>
  </si>
  <si>
    <t>17D933	LA PLAYA DEL DEPORTE, COBQUECURA 2018</t>
  </si>
  <si>
    <t>17C561	PRESENTACION FOLCLORICA EN FIESTA DE LA MIEL AÑO 2018</t>
  </si>
  <si>
    <t>17C568	FESTIVAL DE LA CANCION AGUA Y SOL</t>
  </si>
  <si>
    <t>17C618	FESTIVAL DE LA CANCION POPULAR SAN FABIAN 2018</t>
  </si>
  <si>
    <t>17C621	TALLER DE TEATRO PARA EL ADULTO MAYOR</t>
  </si>
  <si>
    <t>17C627	PRESENTACION MUSICA POPULAR CAMPESINA SEMANA DE SANTA JUANA AÑO 2018</t>
  </si>
  <si>
    <t>17C631	ESPECTACULOS CULTURALES EN LA SEMANA DE SANTA JUANA, AÑO 2018</t>
  </si>
  <si>
    <t>18C425 SEGUNDO REGIONAL DE CUECA, JOVENES MARAVILLAS EN TUCAPEL</t>
  </si>
  <si>
    <t>17C679	PRIMERA FIESTA CRIOLLA COMUNA DE TUCAPEL 2017</t>
  </si>
  <si>
    <t>17C682	FIESTA DEL VINO PIPEÑO, COMUNA DE TREHUACO</t>
  </si>
  <si>
    <t>17C634	PRIMERA VERSION PEÑA DE LOS PARRA DE SAN CARLOS</t>
  </si>
  <si>
    <t>15FS089 KNOCK OUT A LAS DROGAS</t>
  </si>
  <si>
    <t>17C637	VIOLETA EN MANOS DE MUJER</t>
  </si>
  <si>
    <t>17C638	FIESTA DE LA ESQUILA Y TRADICIONES CAMPESINAS DEL SECTOR CHICALINDO 2017</t>
  </si>
  <si>
    <t>17C639	FERIA ARTESANAL REVIVIENDO A VIOLETA EN SU CENTENARIO</t>
  </si>
  <si>
    <t>17D928	AVANZANDO JUNTOS POR UN VERANO RECREATIVO 2018</t>
  </si>
  <si>
    <t>18C086 I FIESTA DEL LIMON DE MEIPO</t>
  </si>
  <si>
    <t>18C211 FIESTA HUASA DE NINHUE</t>
  </si>
  <si>
    <t>18C261 1º VERSION DE LA FIESTA COSTUMBRISTA DEL CHIVO Y EL TELAR EN MINAS DEL PRADO</t>
  </si>
  <si>
    <t>18C319 ENCUENTRO CULTURAL AGRICULTORES DE NINHUE</t>
  </si>
  <si>
    <t>17SC046	SAN REMO SEGURO</t>
  </si>
  <si>
    <t>18C326 1 ERA VERSION DE LA FIESTA DE LAS CARRERAS A LA CHILENA EN PORTEZUELO</t>
  </si>
  <si>
    <t>18C405 JORNADAS DE MURALISMO PARTICIPATIVO: MEJORANDO NUESTROS ESPACIOS COMUNITARIOS</t>
  </si>
  <si>
    <t xml:space="preserve">18C213 6º ENCUENTRO REGIONAL DEL TANGO DEL ADULTO MAYOR DE QUILLON </t>
  </si>
  <si>
    <t>18C273 SEGUNDA VERSION FIESTA COSTUMBRISTA DEL AJI CASAS BLANCAS</t>
  </si>
  <si>
    <t>18C383 EN QUILLON SE VIVE EL FOLCLOR TODO EL AÑO</t>
  </si>
  <si>
    <t>17SC139	LA SEGURIDAD ES TAREA DE TODOS, CUIDEMOS NUESTRO BARRIO</t>
  </si>
  <si>
    <t>18C255 CULTURA Y DANZA EN LA CALLE</t>
  </si>
  <si>
    <t>18C256 1º FIESTA COSTUMBRISTA DE LA CANDELARIA EN EL CARMEN DE CATO</t>
  </si>
  <si>
    <t>18C257 1° FIESTA COSTUMBRISTA DE LA CAZUELA Y LA EMPANADA EN CULENAR</t>
  </si>
  <si>
    <t>18C258 4º FIESTA COSTUMBRISTA EN GENERAL LAGOS</t>
  </si>
  <si>
    <t>18C259 2º FIESTA COSTUMBRISTA DE LA EMPANADA EN NAHUELTORO</t>
  </si>
  <si>
    <t>18C314 FIESTA DE LA PAPAYA, SECTOR LA PAMPA  - COBQUECURA AÑO 2018</t>
  </si>
  <si>
    <t>18C323 MAS IDENTIDAD CULTURAL PARA COELEMU</t>
  </si>
  <si>
    <t>18C243 FIESTA CRIOLLA DE LA MIEL EN LOS COLIHUES</t>
  </si>
  <si>
    <t>18C308 EL CORO CANTA EN EL III FESTIVAL INTERNACIONAL CORAL PATAGONICO BARILOCHE- ARGENTINA</t>
  </si>
  <si>
    <t>17SC102	EXTINTORES Y CAPACITACIONES PARA EL PARQUE INVICOOP</t>
  </si>
  <si>
    <t>18C312 FIESTA DE LA CHILENIDAD Y TRADICIONES</t>
  </si>
  <si>
    <t>18C392 ITINERANCIA POR SEIS COMUNAS DE ÑUBLE</t>
  </si>
  <si>
    <t>18C228 CREACION LITERARIA PARA MEJORAR LA COMPRENSION LECTORA</t>
  </si>
  <si>
    <t>17SC008	VECINOS ORGANIZADOS PARA LA PREVENCION DEL DELITO</t>
  </si>
  <si>
    <t>18C315 II VERSION TRILLA HUASA ÑIPAS 2018</t>
  </si>
  <si>
    <t>18C346 NOVENA  CORRIDA DE CUASIMODOS</t>
  </si>
  <si>
    <t>17C197 8° FIESTA DEL DIGUEÑE, EN TRONGOL ALTO</t>
  </si>
  <si>
    <t xml:space="preserve">18D0029 RODEO DE LA AMISTAD </t>
  </si>
  <si>
    <t>17SC022	JJ.VV SANTA ANA SONRIE CON MAS SEGURIDAD</t>
  </si>
  <si>
    <t>18D0452 PARTICIPACION EN DIVERSOS CAMPEONATOS DE NATACION MASTER NACIONALES E INTERNACIONALES</t>
  </si>
  <si>
    <t>18D0821 LA ASOCIACION DE RAYUELA DE CHILLAN ORGANIZA CAMPEONATO OFICIAL Y PARTICIPA EN NACIONAL DE RAYUELA</t>
  </si>
  <si>
    <t>17SC039	ILUMINADO MI BARRIO</t>
  </si>
  <si>
    <t>17SC067	NUESTRO BARRIO SE PREPARA ANTE LA EMERGENCIA</t>
  </si>
  <si>
    <t xml:space="preserve">18D0875 TERCERA ETAPA ESCUELA DE FUTBOL CLUB DEPORTIVO ARTURO PRAT </t>
  </si>
  <si>
    <t>18D0873 ACTIVIDAD FISICA PARA EL ADULTO MAYOR DE CHILLAN</t>
  </si>
  <si>
    <t>18D0886 ESCUELA DE FUTBOL EL REY ARTURO VIDAL</t>
  </si>
  <si>
    <t>18D0858 FORMANDO PEQUEÑOS CAMPEONES EN FUTBOL</t>
  </si>
  <si>
    <t>18D0850 APOYANDO EL DEPORTE RURAL VIDA SANA 2018</t>
  </si>
  <si>
    <t>18D0830 PRACTICA FUTBOL EN EL CLUB SAN LUIS</t>
  </si>
  <si>
    <t>18D0826 EL CLUB DE RAYUELA SANTOS PARTICIPA EN EL CAMPEONATO OFICIAL DE RAYUELA</t>
  </si>
  <si>
    <t>18D0823 EL CLUB CAUPOLICAN DE CHILLAN PARTICIPA EN EL CAMPEONATO OFICIAL DE RAYUELA</t>
  </si>
  <si>
    <t>18D0807 FOMENTANDO LA ACTIVIDAD FISICA Y DEPORTIVA, MEDIANTE EL DESARROLLO DE TALLERES POLIDEPORTIVOS</t>
  </si>
  <si>
    <t>17SC082	CONUCO MAS ILUMINADO</t>
  </si>
  <si>
    <t>18D0797 CAMPEONATO DE BABY FUTBOL SENIOR DE CIRCULOS DE SUBOFICIALES EN RETIRO DE GENDARMERIA DE CHILE</t>
  </si>
  <si>
    <t xml:space="preserve">18D1048 RODEO ANUAL CLUB SOCIAL CULTURAL DEPORTIVO DE RODEO CHILENO DE CATO </t>
  </si>
  <si>
    <t>18C215 PRIMERA FIESTA DE LA HARINA DE SANTA CLARA</t>
  </si>
  <si>
    <t>18C224 EXPRESANDO ARTE A TRAVES DE NUESTROS CUERPOS</t>
  </si>
  <si>
    <t>18C227 BORDANDO SUEÑOS EN PUNTO CRUZ DE TAPICERIA</t>
  </si>
  <si>
    <t>18C233 CONJUNTO VOCAL  AÑOS PLENOS</t>
  </si>
  <si>
    <t>18C240 MUESTRA DE CAMPEONES REGIONALES Y NACIONALES DEL FOLCLOR EN LA CAPITAL DEL DIGUILLIN</t>
  </si>
  <si>
    <t>18C300 TALLER INTEGRAL: MUSICA Y FAMILIA</t>
  </si>
  <si>
    <t>17SC088	VALLE LOS TILOS PREVENIDOS</t>
  </si>
  <si>
    <t>18C292 LA CULTURA LLEGA A LOS BARRIOS</t>
  </si>
  <si>
    <t>18C297 ENCUENTRO DE MUJERES CON LA CULTURA RURAL</t>
  </si>
  <si>
    <t>18C318 III VERSION CABALGATA DEL POLLO COCIDO</t>
  </si>
  <si>
    <t>18D0887 CHILLAN CAMINA AL FUTURO</t>
  </si>
  <si>
    <t>18D892 ESCUELA DE FUTBOL FORMATIVO SEMILLERO VERDE COIHUECO</t>
  </si>
  <si>
    <t>18D0896 FUTBOL PASION DE MULTITUDES</t>
  </si>
  <si>
    <t>18D0903 EL CLUB DEPORTIVO NELSON OYARZUN SE COMPROMETE CON LOS NIÑOS DE SU SECTOR (QUILMO BAJO)</t>
  </si>
  <si>
    <t>18D0913 1° OCTOGONAL DE FUTBOL COMPETITIVO C. D RENACER DE COLEAL CENTRAL</t>
  </si>
  <si>
    <t>17SC112	DECIDIMOS PREVENIR</t>
  </si>
  <si>
    <t>18D0939 BARRABASES Y EL FUTBOL JUNTO A NOSOTROS</t>
  </si>
  <si>
    <t>18D0979 EL CLUB ÑUBLE ORGANIZA CAMPEONATO REGIONAL DE TIRO SKEET GIANCARLOS GARBARINO</t>
  </si>
  <si>
    <t>18C230 DECIMA TERCERA VERSION FESTIVAL VIOLETA DE SAN CARLOS</t>
  </si>
  <si>
    <t>18C305 LOS / AS ADULTOS/AS  MAYORES LE CANTAN A ÑUBLE</t>
  </si>
  <si>
    <t>18C245 RESCATAR Y PRESERVAR LA TRADICION DEL TEJIDO A BOLILLO</t>
  </si>
  <si>
    <t>18C362 AL REENCUENTRO DE LA CULTURA Y EL PATRIMONIO DE COBQUECURA</t>
  </si>
  <si>
    <t xml:space="preserve">17SC191	SEGURIDAD PARA LOS VECINOS </t>
  </si>
  <si>
    <t>18C226 V TRILLA A YEGUA SUELTA EN SAN MIGUEL</t>
  </si>
  <si>
    <t>18C295 ANIVERSARIO Y FINALIZACION AÑO DEL ADULTO MAYOR EN COELEMU</t>
  </si>
  <si>
    <t>18C311 MELODIAS Y FOLCLORE DEL ADULTO MAYOR</t>
  </si>
  <si>
    <t>18C395 3ER FESTIVAL ROCK EN LA MONTAÑA,  SAN FABIAN</t>
  </si>
  <si>
    <t>17SC196	SEGURIDAD EN MI BARRIO JJVV LAS ARAUCARIAS</t>
  </si>
  <si>
    <t>17SC213	SONRIE CAPITAN THEODOR, ALARMAS COMUNITARIAS</t>
  </si>
  <si>
    <t>17SC286	COMUNIDAD MAS SEGURA</t>
  </si>
  <si>
    <t>18C417 CORO DE VOCES BLANCAS CANTA EN EL CUSCO "TIERRA DE LOS INCAS"</t>
  </si>
  <si>
    <t>17SC294	SEGURO Y CONECTADOS MEJORES RESULTADOS</t>
  </si>
  <si>
    <t>17SC314	SEGUROS CON ALARMAS COMUNITARIAS EL PERLA MAS PROTEGIDO</t>
  </si>
  <si>
    <t>17SC318	CAPACITANDONOS ENFRENTAMOS LA EMERGENCIA</t>
  </si>
  <si>
    <t>17SC322	DOTANDO A NUESTRA COMUNIDAD CON HERRAMIENTAS DE SEGURIDAD</t>
  </si>
  <si>
    <t>17SC324	CON PREVENCION EXTINGUIMOS LAS EMERGENCIAS</t>
  </si>
  <si>
    <t>17SC326	BELLAVISTA MAS SEGURO</t>
  </si>
  <si>
    <t>17SC330	PUESTA DEL SOL PROTEGIDA</t>
  </si>
  <si>
    <t>17SC358	PLAN DE SEGURIDAD VECINAL Y ALARMAS COMUNITARIAS</t>
  </si>
  <si>
    <t>17SC363	EN ALARMA, LA PUESTA</t>
  </si>
  <si>
    <t>17SC371	JUNTA DE VECINOS LOS ALPES, TRABAJANDO LA PREVENCION DE EMERGENCIAS</t>
  </si>
  <si>
    <t>17SC398	SIEMPRE ALERTA EN COMUNIDAD</t>
  </si>
  <si>
    <t>17SC399	VIVIENDO UNIDOS NOS PROTEGEMOS</t>
  </si>
  <si>
    <t>17SC417	 PREVENCION Y MITIGACION DE EMERGENCIAS EN LA PALMA</t>
  </si>
  <si>
    <t>17SC429	JUNTOS PODEMOS CONTRIBUIR Y PREVENIR LOS INCENDIOS</t>
  </si>
  <si>
    <t>17SC430	SEGURIDAD ANTE EMERGENCIAS DOMESTICAS Y NATURALES</t>
  </si>
  <si>
    <t>17SC434	POR UN HOGAR SIN ACCIDENTES DOMESTICOS</t>
  </si>
  <si>
    <t>17SC437	RED DE EMERGENCIA</t>
  </si>
  <si>
    <t>17SC440	VIRQUENCO SE UNE A LA SEGURIDAD</t>
  </si>
  <si>
    <t>17SC451	RED DE EMERGENCIA RURAL LOS MAITENES</t>
  </si>
  <si>
    <t>17SC456	RED DE EMERGENCIA DICAHUE</t>
  </si>
  <si>
    <t>17SC459	RED DE EMERGENCIA MILLANTU</t>
  </si>
  <si>
    <t>17SC460	RED DE EMERGENCIA RURAL LAS RIVERAS PASO DE PIEDRA</t>
  </si>
  <si>
    <t>17SC482	SEGURIDAD ANTE EMERGENCIAS DOMESTICAS Y NATURALES</t>
  </si>
  <si>
    <t>17SC483	ALARMAS COMUNITARIAS PARA RENACER</t>
  </si>
  <si>
    <t>17SC484	PREVINIENDO Y EDUCANDO A LAS PERSONAS DE LA COMUNIDAD PODREMOS CONTRIBUIR PARA EVITAR INCENDIOS</t>
  </si>
  <si>
    <t>17SC499	MANTENGAMONOS COMUNICADOS</t>
  </si>
  <si>
    <t>17SD370	PREUNIVERSITARIO COMUNITARIO PARA JÓVENES</t>
  </si>
  <si>
    <t>17C617	DECIMO FESTIVAL NACIONAL DE LA VOZ CANTA QUIRIHUE 2018</t>
  </si>
  <si>
    <t>17C666	XVI FERIA AGROPECUARIA Y FORESTAL , QUIRIHUE 2018</t>
  </si>
  <si>
    <t>17C580	PINCELES COIHUECANOS</t>
  </si>
  <si>
    <t>17D049	ESCUELA DE FUTBOL DEL CLUB DEPORTIVO LEONES MORADOS 2017</t>
  </si>
  <si>
    <t>17C623	RESCATE DEL PATRIMONIO DE LEBU NUESTROS PERSONAJES</t>
  </si>
  <si>
    <t>17C653	LA ISLA MOCHA VIVE SU PATRIMONIO</t>
  </si>
  <si>
    <t>17C654	GONZALO ROJAS RECORRE LEBU</t>
  </si>
  <si>
    <t>17C576	RECOSTRUYENDO IDENTIDAD HISTORICA Y CULTURAL EN EL CERRO LA POLVORA</t>
  </si>
  <si>
    <t>17C582	FORTALECIMIENTO DE LA ORQUESTA INFANTIL DE BARRIO NORTE</t>
  </si>
  <si>
    <t>17C583	ABRE EL TELON</t>
  </si>
  <si>
    <t>17SC210	UNIDOS TODOS MAS SEGUROS</t>
  </si>
  <si>
    <t>17SC339	YO CUIDO MI CASA DEL FUEGO</t>
  </si>
  <si>
    <t>17SC362	YO LE GANO AL FUEGO</t>
  </si>
  <si>
    <t>17SC374	SEGURIDAD ANTE TODO</t>
  </si>
  <si>
    <t>17SC391	REEDUCANDO LA ESCRITURA PARA PREVENIR LA VIOLENCIA ESCOLAR</t>
  </si>
  <si>
    <t>17SC400	UNIDOS PREVENIMOS NUESTROS HOGARES</t>
  </si>
  <si>
    <t>17SC407	RECUPERACION DE ESPACIOS COMUNITARIOS EN BUSTAMANTE</t>
  </si>
  <si>
    <t xml:space="preserve">17SC415	PREVENCION DE INCENDIOS </t>
  </si>
  <si>
    <t>17SC474	CON EXTINTOR SE VIVE MEJOR</t>
  </si>
  <si>
    <t>17SC473	ALGUIEN TE MIRA</t>
  </si>
  <si>
    <t>17SC481	MALVEN NECESITA SEGURIDAD ANTE LOS INCENDIOS</t>
  </si>
  <si>
    <t>17SC486	MIRANDO AL FUTURO CON SEGURIDAD</t>
  </si>
  <si>
    <t>17SC503	POR UNA MEJOR SEGURIDAD</t>
  </si>
  <si>
    <t>17SC506	SEGURIDAD EN MI BARRIO</t>
  </si>
  <si>
    <t>17SC199	ARAUCO SEGURO CON KIT DE EMERGENCIA</t>
  </si>
  <si>
    <t>17SC204	ARAUCO SEGURO CON ILUMINACION LED</t>
  </si>
  <si>
    <t>17SC218	SONRIE CENTRO DE LOTA A LAS CAMARAS DE VIGILANCIA</t>
  </si>
  <si>
    <t>17SC227	NUEVA HUALQUI CON ALARMAS NOS SENTIMOS MAS SEGUROS</t>
  </si>
  <si>
    <t>17SC232	MAS SEGUROS MAS CAPACITADOS CON EXTINTORES</t>
  </si>
  <si>
    <t>17SC244	AVANCEMOS POR UNA  SEGURIDAD PARA TODOS Y TODAS</t>
  </si>
  <si>
    <t>17SC248	PARA ESTAR MAS ATENTOS Y SEGUROS</t>
  </si>
  <si>
    <t>17SC253	NUESTRO BARRIO COORDINADO</t>
  </si>
  <si>
    <t>17SC254	JUNTOS Y ORGANIZADOS POR NUESTRO BARRIO</t>
  </si>
  <si>
    <t>17SC255	UNIDOS MAS TRANQUILOS</t>
  </si>
  <si>
    <t>17SC268	CON ALARMAS NOS SENTIMOS MAS SEGUROS</t>
  </si>
  <si>
    <t>17SC279	CON ORGANIZACIÓN MAS PROTECCION</t>
  </si>
  <si>
    <t>17SC280	SISTEMA DE ALARMAS DE COORDINACION JUNTA DE VECINOS N.9 SAN JUAN</t>
  </si>
  <si>
    <t>17SC282	JUNTA DE VECINOS NORTE UNIDOS EN CONTRA DE LA DELINCUENCIA</t>
  </si>
  <si>
    <t>17SC284	MAS SEGUROS MEJOR CALIDAD DE VIDA</t>
  </si>
  <si>
    <t>17SC285	CON ALARMAS NOS PROTEGEMOS</t>
  </si>
  <si>
    <t>17SC312	NUESTROS NIÑOS PROTEGIDOS CON CAMARAS EN LA ESCUELA</t>
  </si>
  <si>
    <t>17C170	SEMBRANDO ALEGRIA EN LOS RINCONES DE LA COMUNA DE ARAUCO</t>
  </si>
  <si>
    <t>17C058	FIESTA COSTUMBRISTA DE LA MORA</t>
  </si>
  <si>
    <t>17SD184	ADULTOS MAYORES ACTIVOS</t>
  </si>
  <si>
    <t>17SD369	CON LA MÚSICA HAZLE UN GOL A LA DELINCUENCIA</t>
  </si>
  <si>
    <t>17C131	MAS CULTURA PARA TODOS</t>
  </si>
  <si>
    <t>17C169	DIFUNDIENDO LA CULTURA EN LAS RADIOS DE LA PROVINCIA DE ARAUCO</t>
  </si>
  <si>
    <t>17C558	AVANZANDO JUNTOS AL CARNAVAL DE PRIMAVERA</t>
  </si>
  <si>
    <t xml:space="preserve">16D432	ESCOLARES  LAJINOS COMPITEN POR SU COMUNA EN LAS DISCIPLINAS DE BASQUETBOL Y VOLEIBOL </t>
  </si>
  <si>
    <t xml:space="preserve">16D440	ESCUELAS DE FUTBOL FORMATIVO SOCIAL Y CULTURAL ÑUBLENSE DE SAN IGNACIO 	</t>
  </si>
  <si>
    <t>16D447	CAMPEONATO COMUNAL DE BOCHAS PARA DISCAPACITADOS</t>
  </si>
  <si>
    <t xml:space="preserve">16D449	CUERPO SANO, MENTE SANA: RECREACION Y GIMNASIA ADAPTADA EN SALUD MENTAL COMUNITARIA </t>
  </si>
  <si>
    <t xml:space="preserve">16D468	CAMPEONATO COMUNAL DE LA AMISTAD ENTRE ASOCIACIONES DEPORTIVAS DE PINTO </t>
  </si>
  <si>
    <t xml:space="preserve">16D487	5TA COPA NACIONAL DE CANOTAJE EN LAJA </t>
  </si>
  <si>
    <t xml:space="preserve">16D523	EL KARATE SIGUE GOLPEANDO FUERTE EN HUALPEN </t>
  </si>
  <si>
    <t xml:space="preserve">16D525	TODAS PRACTICAMOS GIMNASIA AEROBICA EN HUALPEN </t>
  </si>
  <si>
    <t>17D906	PARTICIPACION EN COMPETENCIAS PARA DEPORTES ESTRATEGICOS DE LA REGION DEL BIOBIO</t>
  </si>
  <si>
    <t>17D948.	MUJER CARMELINA DEPORTIVA</t>
  </si>
  <si>
    <t>17SD154 BRISAS DEL BIO-BIO EN ACCIÓN</t>
  </si>
  <si>
    <t>16C607 EL BALLET FOLCLORICO MUNICIPAL DE HUALPEN PRESENTA CUADROS NORTINOS</t>
  </si>
  <si>
    <t>16C618 RESCATE DE LAS PARTITURAS DE ARRAU</t>
  </si>
  <si>
    <t>16C660 CONMEMORACION DEL VIGESIMO QUINTO ANIVERSARIO DEL FALLECIMIENTO DE CLAUDIO ARRAU</t>
  </si>
  <si>
    <t>16C666 NUESTRA REGION UNIDAD EN UNA DANZA</t>
  </si>
  <si>
    <t>16C515 LOS ADULTOS MAYORES DEL SUR CANTAN A LOS DEL NORTE</t>
  </si>
  <si>
    <t>16C520 CELEBRANDO FIESTAS PATRIAS EN SAN PEDRO DE LA PAZ</t>
  </si>
  <si>
    <t xml:space="preserve">16C612 ARRIBA EN LA CORDILLERA, VALLE DE ATACALCO-COMUNA EL CARMEN </t>
  </si>
  <si>
    <t>16C611 TALLER DE TEATRO PARA GENERAR NUEVAS AUDIENCIAS EN EL CARMEN</t>
  </si>
  <si>
    <t>16C554 ANTOLOGIA LETRAS TOMECINAS</t>
  </si>
  <si>
    <t>16C558 COMPARTIENDO CULTURA</t>
  </si>
  <si>
    <t>16C546 IMÁGENES DE UN PUEBLO CON HISTORIA</t>
  </si>
  <si>
    <t>16C555 PRESENTACION FOLKLORICA EN LA SEMANA DE SANTA JUANA, AÑO 2017</t>
  </si>
  <si>
    <t>16C528 ORQUESTA INFANTIL Y JUVENIL DE BULNES CRECE A ORQUESTA SINFONICA</t>
  </si>
  <si>
    <t>16C536 RENOVANDO LOS INSTRUMENTOS DE LA ORQUESTA JUVENIL AYEKAFE</t>
  </si>
  <si>
    <t>16C552 FIESTA GASTRONOMICA Y DE LA CERAMICA</t>
  </si>
  <si>
    <t>16C580 FIESTA COSTUMBRISTA PEMUCO 2016</t>
  </si>
  <si>
    <t>16C574	2403001	FESTIVAL EL PALOMILLA</t>
  </si>
  <si>
    <t>16C602 PUESTA EN VALOR DEL PATRIMONIO DE LOS ANGELES, A TRAVES, DE LA RECREACION HISTORICA PARLAMENTO DE SALTOS DEL LAJA</t>
  </si>
  <si>
    <t>16C632 PUESTA EN VALOR DEL PATRIMONIO DE TALCAHUANO A TRAVES DE LA RECREACION HISTORICA "SITIO AL MORRO DE TALCAHUANO"</t>
  </si>
  <si>
    <t>16C629 DOCUMENTAL RUTA TURISTICA CULTURAL TERRITORIO ARAUCO</t>
  </si>
  <si>
    <t xml:space="preserve">16C658 VIDAS JUVENILES DE SELECCIÓN: PARA MUESTRA PATRIMONIAL REGION ITINERANTE </t>
  </si>
  <si>
    <t>17C553	CELEBRACION DEL 21 CONCURSO DEL VINO Y MUESTRAS TRADICIONALES DE RANQUIL 2017: UN APORTE A LA IDENTIDAD DE LA REGION DEL BIO BIO.</t>
  </si>
  <si>
    <t>17C035-IR	RECONOCIMIENTOS PREMIOS CERES, 2017</t>
  </si>
  <si>
    <t>17C670	MUEVE TU PINGO EN FIESTAS PATRIAS 2017</t>
  </si>
  <si>
    <t>17C669	BAILEMOS EN FIESTAS PATRIAS 2017</t>
  </si>
  <si>
    <t>17C632	CABALGANDO CONOZCO MI COMUNA 2017</t>
  </si>
  <si>
    <t>17C566	FIESTA DEL ROSARIO NINHUE 2017</t>
  </si>
  <si>
    <t xml:space="preserve">15FS021 TALCAHUANO ABRE ESPACIOS A LA INCLUSIÓN SOCIAL </t>
  </si>
  <si>
    <t xml:space="preserve">15FS173 FORTALECIENDO MIS HABILIDADES CONSTRUYO MI DESTINO </t>
  </si>
  <si>
    <t>16SD057	MULCHEN CRECE</t>
  </si>
  <si>
    <t>16SD070	HIDRO-VIDA II</t>
  </si>
  <si>
    <t>16SD071 SEMBRANDO ESPERANZA II</t>
  </si>
  <si>
    <t>16SD072	DEPORTE PARA TODOS, EJERCICIO DE IGUALDAD</t>
  </si>
  <si>
    <t>16SD187 AYUDANDO A LOS ADULTOS MAYORES POSTRADOS DE LA COMUNA</t>
  </si>
  <si>
    <t>16SD069	UNIDAS EMPRENDEMOS EN ÑIQUÉN II</t>
  </si>
  <si>
    <t>16SD074 TALLERES INTEGRALES DE REHABILITACIÓN PARA LA INCLUSIÓN Y PARTICIPACIÓN SOCIAL DE USUARIOS COSAM CHILLAN</t>
  </si>
  <si>
    <t>16SD 307 QUIROPRAXIA EN COIHUECO</t>
  </si>
  <si>
    <t>16SD066 CONTINUIDAD PROGRAMA MAS VIDA A LOS AÑOS</t>
  </si>
  <si>
    <t>16SD188	EL SABOR DE LA INCLUSION AMASANDERIA FRUTOS DEL ESFUERZO</t>
  </si>
  <si>
    <t>16-SD-207 MAS SALUD PARA LAS MUJERES: CAMPAÑA REGIONAL DE PREVENCION DEL CANCER DE MAMAS</t>
  </si>
  <si>
    <t>17SC014	CAMARAS DE VIGILANCIA, SINONIMO DE SEGURIDAD</t>
  </si>
  <si>
    <t>17SC042	IMPLEMENTACION DE SISTEMAS DE SEGURIDAD PARTICIPATIVO EN LA COMUNIDAD DE LA JUNTA DE VECINOS 15-C SECTOR DE CHIGUAYANTE SUR COMUNA DE CHIGUAYANTE</t>
  </si>
  <si>
    <t>17SC234	LOS RADALES MAS SEGUROS CON CHARLAS Y EXTINTORES</t>
  </si>
  <si>
    <t>17SC464	EN CHARRUA CONTINUAMOS CON LA SEGURIDAD DE NUESTROS ESTUDIANTES Y VECINOS</t>
  </si>
  <si>
    <t>17SC468	SEGURIDAD EN MI CASA Y MI JUNTA DE VECINOS</t>
  </si>
  <si>
    <t>17SC560	SEGURIDAD VECINAL CON ALARMAS MAS UNIDOS</t>
  </si>
  <si>
    <t>17SC564	CON SEGURIDAD ILUMINAMOS ELEUTERIO RAMIREZ</t>
  </si>
  <si>
    <t>17SC565	PODEMOS VIVIR MEJOR, CON ILUMINACION Y PREVENCION.</t>
  </si>
  <si>
    <t>17SC569	EXTINTORES PARA PEHUEN</t>
  </si>
  <si>
    <t>17SC575	ILUMINANDO LA SEGURIDAD</t>
  </si>
  <si>
    <t>17SC582	CASA SEGURA</t>
  </si>
  <si>
    <t>17SC584	CREANDO ESPACIOS COMUNITARIOS + SEGUROS</t>
  </si>
  <si>
    <t>17SC586	ORGANIZADOS MAS SEGUROS</t>
  </si>
  <si>
    <t>17SC587	ILUMINADOS MAS SEGUROS</t>
  </si>
  <si>
    <t>17SC589	JUNTOS ILUMINAMOS COLICO NORTE</t>
  </si>
  <si>
    <t>17SC590	ILUMINANDO POBLACION EL SAUCE</t>
  </si>
  <si>
    <t>17SC592	CUIDO MI VIDA Y LA DE MIS COMPAÑERAS</t>
  </si>
  <si>
    <t>17SC596	CON EXTINTORES Y PACIENCIA, SALVADO ANTE LAS EMERGENCIAS</t>
  </si>
  <si>
    <t xml:space="preserve">17SC598	NOSOTROS PREVENIMOS </t>
  </si>
  <si>
    <t>17SC599	VIVIENDO SEGURO CON CAMARAS BUENA ESPERANZA</t>
  </si>
  <si>
    <t>17SC602	INES DE SUAREZ MAS SEGURO</t>
  </si>
  <si>
    <t>17SC603	JUNTOS ILUMINAMOS NUESTRAS CALLES</t>
  </si>
  <si>
    <t>16C562 PLAN MUNICIPAL DE CULTURA COMUNA DE PENCO</t>
  </si>
  <si>
    <t>17D989	CAMPEONATO DE BASQUETBOL, LIGA COMUNA DE QUIRIHUE</t>
  </si>
  <si>
    <t>17SC093	TODOS PREVENIMOS INCENDIOS</t>
  </si>
  <si>
    <t>17SC043	CON SEGURIDAD EXTINGUIMOS LOS INCENDIOS</t>
  </si>
  <si>
    <t>17SC220	JJ VV VILLA SAN PATRICIO SONRIE CON MAS SEGURIDAD</t>
  </si>
  <si>
    <t>17SC228	NUEVA JERUSALEM COORDINADO POR MAS SEGURIDAD</t>
  </si>
  <si>
    <t>17SC242	BIO BIO POR EL BUEN TRATO Y LA INCLUSION SOCIAL</t>
  </si>
  <si>
    <t>17SC263	PROTEGIENDO EL VALLE NONGUEN</t>
  </si>
  <si>
    <t>17SC275	JUNTOS MAS SEGUROS</t>
  </si>
  <si>
    <t>17SC288	CAMARAS PARA RAICES LATINAS</t>
  </si>
  <si>
    <t>17SC295	VECINOS SEGUROS EN LOS BOLDOS</t>
  </si>
  <si>
    <t>17SC494	LOS 33 EN SANTA FE</t>
  </si>
  <si>
    <t xml:space="preserve">17SC500	ILUMINANDO MI BARRIO </t>
  </si>
  <si>
    <t>17SC520	EXTINTORES PARA VILLA ALEGRE</t>
  </si>
  <si>
    <t>17SC525	AURORA MAS SEGURO</t>
  </si>
  <si>
    <t>17C133	II VERSION LA CULTURA SE VIVE EN LOS BARRIOS</t>
  </si>
  <si>
    <t>17C188	ARCOIRIS, IMÁGENES DE LIBERTAD 2° ETAPA MOSAICO</t>
  </si>
  <si>
    <t>17C486	TALLER DE BATUCADA DE LA AGUADA</t>
  </si>
  <si>
    <t>17D984	ESCUELAS DE FUTBOL PARA LOS NIÑOS DE LA RURALIDAD DE PORTEZUELO</t>
  </si>
  <si>
    <t>17SC009	ALARMAS COMUNITARIAS CONTRA LA DELINCUENCIA</t>
  </si>
  <si>
    <t>17SC053	COMBATIENDO LAS EMERGENCIAS CON FLORESTA 3</t>
  </si>
  <si>
    <t>17SC070	CONTINUAMOS TRABAJANDO POR NUESTRA SEGURIDAD</t>
  </si>
  <si>
    <t>17SC076	MILLAHUE MAS VIGILADO</t>
  </si>
  <si>
    <t>17SC105	BOTIQUINES Y CAPACITACIONES PARA NUESTROS VECINOS</t>
  </si>
  <si>
    <t>17SC107	MAS SEGUROS MAS CAPACITADOS CON EXTINTORES</t>
  </si>
  <si>
    <t>17SC108	APRENDIENDO DE PRIMEROS AUXILIOS FLORESTA 3</t>
  </si>
  <si>
    <t>17SC159	11 DE SEPTIEMBRE SONRIE CON MAS SEGURIDAD</t>
  </si>
  <si>
    <t>17SC182	VECINOS ORGANIZADOS Y MAS SEGUROS II</t>
  </si>
  <si>
    <t>17SC188	VECINOS ALERTAS PARA ACTUAR ANTE UNA EMERGENCIA</t>
  </si>
  <si>
    <t>17SC230	MAS CAPACITADOS MAS UNIDOS</t>
  </si>
  <si>
    <t>17SC233	EXTINTORES Y CAPACITACIONES PARA VIPLA</t>
  </si>
  <si>
    <t>17SC245	NUEVOS HORIZONTES PARA EXTINGUIR INCENDIOS</t>
  </si>
  <si>
    <t>17SC290	CAMARAS PARA EL SECTOR MAS SEGURIDAD</t>
  </si>
  <si>
    <t>17SC291	POR UN BARRIO MAS SEGURO</t>
  </si>
  <si>
    <t>17SC298	TRABAJANDO POR NUESTRA SEGURIDAD</t>
  </si>
  <si>
    <t>17SC316	PREPARANDONOS PARA LA EMERGENCIA</t>
  </si>
  <si>
    <t>17SC320	EQUIPANDO A NUESTRA COMUNIDAD PARA ENFRENTAR LA EMERGENCIA</t>
  </si>
  <si>
    <t>17SC323	COORDINADOS NOS PREPARAMOS ANTE LA EMERGENCIA</t>
  </si>
  <si>
    <t>17SC355	LA INTEGRACION COMUNITARIA NOS DA SEGURIDAD</t>
  </si>
  <si>
    <t>17SC357	LAS CHICAS DE LA TERCERA EDAD SIEMPRE LISTAS - LA SEGURIDAD ANTE TODO</t>
  </si>
  <si>
    <t>17SC366	PREVENCION VIOLENCIA INTRAFAMILIAR</t>
  </si>
  <si>
    <t>17SC370	BRISAS DEL ÑUBLE, EN ALERTA CONTRA LA DELINCUENCIA</t>
  </si>
  <si>
    <t>17SC378	PLAN MATAFUEGO</t>
  </si>
  <si>
    <t>17SC386	NO MAS INCENDIOS EN NUESTRO SECTOR II</t>
  </si>
  <si>
    <t>17SC387	MI VIVIENDA PROTEGIDA II</t>
  </si>
  <si>
    <t>17SC401	FUERA DELINCUENTES</t>
  </si>
  <si>
    <t>17SC408	VECINOS UNIDOS Y PREPARADOS</t>
  </si>
  <si>
    <t>17SC418	PREPARADOS ANTE LAS EMERGENCIAS</t>
  </si>
  <si>
    <t>17SC422	ILUMINANDO MI COMUNIDAD</t>
  </si>
  <si>
    <t>17SC458	RED DE EMERGENCIA LOS MOLINOS</t>
  </si>
  <si>
    <t>17SC487	LAS AMERICAS CONTINUA CON LA SEGURIDAD</t>
  </si>
  <si>
    <t>17SC516	HERNAN MERINO CORREA CON MAYOR SEGURIDAD</t>
  </si>
  <si>
    <t>17D963	LOS JOVENES DE LOS ANGELES HACEN DEPORTE EN AJEDREZ, BASQUETBOL, HANDBOL  Y GIMNASIA ARTISTICA</t>
  </si>
  <si>
    <t>17SC136	VECINOS UNIDOS Y COORDINADOS</t>
  </si>
  <si>
    <t>17SD158	SONRÍE! ERES BELLA, TALLERES DE BELLEZA INTEGRAL</t>
  </si>
  <si>
    <t xml:space="preserve">17SD277	CENTRO TRATAMIENTO AMBULATORIO DE ADICCIONES REVIVE </t>
  </si>
  <si>
    <t>17SD295	LA CAPACITACIÓN EMPODERA A NUESTROS VECINOS</t>
  </si>
  <si>
    <t>17SD368	SEMBRANDO SEMILLAS DE ESPERANZA EN NUESTRO PEDRO DEL RIO</t>
  </si>
  <si>
    <t>17SD387	AVANZANDO HACIA NUEVAS OPORTUNIDADES</t>
  </si>
  <si>
    <t>17SD027	OFICINA DE PROTECCIÓN DE DERECHO DEL ADULTO MAYOR, COMUNA DE LOS ÁLAMOS</t>
  </si>
  <si>
    <t>17SD061	SEMBRANDO ESPERANZAS III</t>
  </si>
  <si>
    <t>17SD097	OZONO LAJA</t>
  </si>
  <si>
    <t>17SD124	ESCUELA DE LIDERES PEWMA LAVKENCHE</t>
  </si>
  <si>
    <t>17C647	FIESTA DE LA CHILENIDAD 2017</t>
  </si>
  <si>
    <t>16-SD-073 OPERATIVOS ZOOSANITARIOS PARA LOS SECTORES VULNERABLES DE LA COMUNA DE SAN PEDRO DE LA PAZ</t>
  </si>
  <si>
    <t>17-SD-046	PROFESIONALES POR UNA CAUSA, RECARGADOS</t>
  </si>
  <si>
    <t>16C563 PUESTA EN VALOR DEL PATRIMONIO DE PENCO A TRAVES DE LA RECREACION HISTORICA PRISION DE LOS PATRIOTAS EN EL FUERTE LA PLANCHADA DE PENCO</t>
  </si>
  <si>
    <t>16C627	PROMOVIENDO TALENTOS ARTISTICOS CON LOS ESTUDIANTES DE LA UNIVERSIDAD DEL BIO BIO PARA APORTAR AL DESARROLLO DE SUS COMPETENCIAS SOCIALES, DE CIUDADANIA Y EQUIDAD"</t>
  </si>
  <si>
    <t>17SC446	TRABAJANDO UNIDOS POR LA SEGURIDAD III</t>
  </si>
  <si>
    <t>17SC128	UNA BUENA REACCION SALVA UNA VIDA 2</t>
  </si>
  <si>
    <t>17SC409	RECUPERACION DE ESPACIOS COMUNITARIOS EN BUREO BAJO</t>
  </si>
  <si>
    <t>17SC427	RECUPERANDO NUESTRA PLAZA DE VILLA GENESIS</t>
  </si>
  <si>
    <t>17SC352	UN COLMUYAO ILUMINADO, UN COLMUYAO MAS SEGURO</t>
  </si>
  <si>
    <t>17SC593	YO ELIJO CUIDAR MI VIDA</t>
  </si>
  <si>
    <t>17SC276	BRILLA LOMAS DEL CONQUISTADOR</t>
  </si>
  <si>
    <t>17SC576	ILUMINANDO NAVIDAD</t>
  </si>
  <si>
    <t>17SC002	PEDRO DEL RIO COMBATE LA DELINCUENCIA ORGANIZADOS</t>
  </si>
  <si>
    <t>17SC003	 UNIDOS ESTAMOS SEGUROS</t>
  </si>
  <si>
    <t>17SC186	MAS SEGURIDAD EN EL ESFUERZO</t>
  </si>
  <si>
    <t>17SD335	REEDUCANDO A MUJERES PARA EL EJERCICIO PLENO DE SUS DERECHOS; MAS MUJERES AL PODER</t>
  </si>
  <si>
    <t>17SC542	BARRIO SEGURO PARA MIS VECINOS</t>
  </si>
  <si>
    <t>17SC566	ILUMINACION SEGURA PARA MIS VECINOS III</t>
  </si>
  <si>
    <t>17D976	PRIMERA ESCUELA DE FUTBOL EN SAN GREGORIO</t>
  </si>
  <si>
    <t>17D763	ARBITRAJES Y PREMIACION CAMPEONATO OFICIAL DE FUTBOL 2017</t>
  </si>
  <si>
    <t>17D395	ESCUELA FORMATIVA DE FUTBOL COLO COLITO, JUNTOS POR UN FUTURO MEJOR</t>
  </si>
  <si>
    <t>JJVV LA ESPERANZA</t>
  </si>
  <si>
    <t>I. MUNICIPALIDAD DE CABRERO</t>
  </si>
  <si>
    <t>JUNTA VECINAL N17 MANUEL RODRIGUEZ</t>
  </si>
  <si>
    <t>JUNTA DE VECINOS N2 MIRRIHUE BAJO</t>
  </si>
  <si>
    <t>JUNTA DE VECINOS Nº 44 G CRISPULO GANDARA</t>
  </si>
  <si>
    <t>JUNTA DE VECINOS DE ABANICO</t>
  </si>
  <si>
    <t>HOSPITAL MULCHEN</t>
  </si>
  <si>
    <t>CORPORACION DE AYUDA AL NIO AD. Y DIABETICO</t>
  </si>
  <si>
    <t>TALLER LABORAL LAS UNIDAS PRAIS</t>
  </si>
  <si>
    <t>TALLER LABORAL FEMENINO LA PERLA DEL BIO BIO</t>
  </si>
  <si>
    <t>JUNTA DE VECINOS EL MOLINO</t>
  </si>
  <si>
    <t>JUNTA DE VECINOS N 26 LAUTARO SECTOR N 2 Y PROVISORIA</t>
  </si>
  <si>
    <t>COMITE PRO-ADELANTO EL PROGRESO</t>
  </si>
  <si>
    <t>JUNTA DE VECINOS Nº 96 EL ROBLE ALTO DE LOTA</t>
  </si>
  <si>
    <t>CAM JOSE GUTIERREZ</t>
  </si>
  <si>
    <t>JUNTA DE VECINOS SAN MARCOS</t>
  </si>
  <si>
    <t>JUNTA DE VECINOS VILLA LOS FRUTALES</t>
  </si>
  <si>
    <t>JUNTA DE VECINOS VILLA SAN VICENTE ALBORADA</t>
  </si>
  <si>
    <t xml:space="preserve">JUNTA E VECINOS EL ESFUERZO </t>
  </si>
  <si>
    <t>JUNTA DE VECINOS RINCONADA DE HUALQUI</t>
  </si>
  <si>
    <t>COMITE HABITACIONAL LOS CANELOS I ETAPA</t>
  </si>
  <si>
    <t>CENTRO DE DISCAPACIDAD RURAL MAITENAL</t>
  </si>
  <si>
    <t>COMITE DE AMIGOS RENACER DE TUCAPEL</t>
  </si>
  <si>
    <t>ORGANIZACION NO GUBERNAMENTAL DE DESARROLLO AVITA</t>
  </si>
  <si>
    <t>I. MUNICIPALIDAD DE COELEMU</t>
  </si>
  <si>
    <t>MUNICIPALIDAD DE PEMUCO</t>
  </si>
  <si>
    <t>JUNTA DE VECINOS VILLA LOS ANDES DE LA U.V. 7</t>
  </si>
  <si>
    <t>C.D. SOC. Y CULTURAL YALE ESPAA</t>
  </si>
  <si>
    <t>JUNTA DE VECINOS PADRE ALBERTO HURTADO LAGUNILLAS NORTE</t>
  </si>
  <si>
    <t>JUNTA DE VECINOS 43 A EL TRINGULO</t>
  </si>
  <si>
    <t>CENTRO DE PADRES Y APODERADOS ESCUELA F-921 PATA DE GALLINA</t>
  </si>
  <si>
    <t>JUNTA DE VECINOS 15R PUCHACAY</t>
  </si>
  <si>
    <t>JUNTA DE VECINOS LA QUEBRADA</t>
  </si>
  <si>
    <t>GRUPO ADULTO MAYOR NUEVO AMANECER</t>
  </si>
  <si>
    <t>CONSEJO DE USUARIOS PRAIS Y DERECHOS HUMANOS, TALCAHUANO-HUALPEN  ALEJANDRO AREVALO</t>
  </si>
  <si>
    <t>CORPORACIÓN ALIANZAS</t>
  </si>
  <si>
    <t>UNIVERSIDAD DE CONCEPCION</t>
  </si>
  <si>
    <t>CLUB DE RODEO CURANILAHUE</t>
  </si>
  <si>
    <t>EN FRUTILLARES COORDINADOS ESTAMOS MAS SEGUROS</t>
  </si>
  <si>
    <t>JUNTA DE VECINOS VILLA OLIMPICA</t>
  </si>
  <si>
    <t>JUNTA DE VECINOS SANTA INES DE CHILLAN VIEJO</t>
  </si>
  <si>
    <t>JTA. VECINOS VILLA DEPARTAMENTAL N 57 SECTOR SANTIAGO BUERAS - LOS ANGELES</t>
  </si>
  <si>
    <t>SINDICATO DE TRABAJADORES TRANSITORIOS PROGRAMAS DE EMPLEOS</t>
  </si>
  <si>
    <t>CLUB DEPORTIVO AVELLANO</t>
  </si>
  <si>
    <t>CLUB DE TENIS DE MESA UNIVERSIDAD DEL BIO BIO</t>
  </si>
  <si>
    <t>CLUB KARATE CONTACTO DE PENCO</t>
  </si>
  <si>
    <t>CLUB DEPORTIVO RECREATIVO DE LISIADOS GRAN ESPERANZA</t>
  </si>
  <si>
    <t>CLUB DEPORTIVO NAUTICO CORONEL</t>
  </si>
  <si>
    <t>CLUB DEPORTIVO COLEGIO PADRE HURTADO</t>
  </si>
  <si>
    <t>CLUB DE REMO CENTRO DEPORTIVO ESPAOL</t>
  </si>
  <si>
    <t>ACADEMIA DEPORTIVA Y CULTURAL SAN GABRIEL ARCANGEL</t>
  </si>
  <si>
    <t>LOS ANGELES GOLD RUGBY CLUB VETERANOS</t>
  </si>
  <si>
    <t>CORPORACION CULTURAL ARTISTAS DEL ACERO</t>
  </si>
  <si>
    <t>GENDARMERIA DE CHILE</t>
  </si>
  <si>
    <t>COMITÉ VECINAL DE DESARROLLO RURAL AGUAS DE RENAICO</t>
  </si>
  <si>
    <t>JUNTA DE VECINOS Nº 20 JOSE DE SAN MARTIN</t>
  </si>
  <si>
    <t>JUNTA DE VECINOS MARTIRES DEL CARBON 2DA ETAPA</t>
  </si>
  <si>
    <t>JUNTA DE VECINOS DE MINAS DEL PRADO</t>
  </si>
  <si>
    <t>JUNTA DE VECINOS BOCA SUR VIEJO</t>
  </si>
  <si>
    <t>AGRUPACION JUVENIL HICTUS</t>
  </si>
  <si>
    <t>JUNTA DE VECINOS N104 SECTOR 3 GABRIELA MISTRAL</t>
  </si>
  <si>
    <t>CENTRO DE LA MUJER SIGLO XXI</t>
  </si>
  <si>
    <t>JUNTA DE VECINOS VILLA PARAISO</t>
  </si>
  <si>
    <t>I. MUNICIPALIDAD DE SAN ROSENDO</t>
  </si>
  <si>
    <t>JUNTA DE VECINOS N 14 DE COLIUMO</t>
  </si>
  <si>
    <t>MUNICIPALIDAD DE ALTO BIO BIO</t>
  </si>
  <si>
    <t>J.V. CONJUNTO HABITACIONAL LIENTUR</t>
  </si>
  <si>
    <t>JUNTA DE VECINOS 9 TERCERA ETAPA VILLA LOS HEROES</t>
  </si>
  <si>
    <t>JUNTA DE VECINOS N 8-A VILLA LAS ARAUCARIAS</t>
  </si>
  <si>
    <t>I. MUNICIPALIDAD DE YUMBEL</t>
  </si>
  <si>
    <t>COMITE AMBIENTAL URBANO PORTAL SAN PEDRO</t>
  </si>
  <si>
    <t>JUNTA DE VECINOS VILLA LA POSADA</t>
  </si>
  <si>
    <t>JUNTA DE VECINOS LAS ENCINAS 1</t>
  </si>
  <si>
    <t>JUNTA DE VECINOS SECTOR VILLARRICA</t>
  </si>
  <si>
    <t>JUNTA DE VECINOS BERNARDO OHIGGINS</t>
  </si>
  <si>
    <t>CLUB CENTRO DEPORTIVO ANIBAL PINTO</t>
  </si>
  <si>
    <t>JUNTA DE VECINOS SAN RAMON</t>
  </si>
  <si>
    <t>CLUB DE BICICROSS CHILLAN</t>
  </si>
  <si>
    <t>CLUB DE AJEDREZ REY NEPTUNO</t>
  </si>
  <si>
    <t>CLUB DE AJEDREZ CONCEPCION DEL BIO BIO</t>
  </si>
  <si>
    <t>CLUB DEPORTIVO JORGE ROBLEDO</t>
  </si>
  <si>
    <t>CLUB DE TENIS TOME</t>
  </si>
  <si>
    <t>CLUB DEPORTIVO Y CULTURAL SAN PATRICIO</t>
  </si>
  <si>
    <t>CLUB DEPORTIVO JUVENTUD BOLSON</t>
  </si>
  <si>
    <t>CLUB DEPORTIVO DE BODYBOARD LA ROMPIENTE</t>
  </si>
  <si>
    <t>CLUB DEPORTIVO LIBERTADOR BERNARDO OHIGGINS</t>
  </si>
  <si>
    <t xml:space="preserve">CLUB DE CAZA Y PESCA DEPORTIVA SAN PEDRO DE LA PAZ </t>
  </si>
  <si>
    <t>I. MUNICIPALIDAD DE SAN FABIAN</t>
  </si>
  <si>
    <t>CLUB DE DANZA FOLCLÓRICA PAÑUELOS AL VIENTO DE HUEPIL</t>
  </si>
  <si>
    <t>I. MUNICIPALIDAD DE SAN CARLOS</t>
  </si>
  <si>
    <t xml:space="preserve">JUNTA DE VECINOS MEIPO </t>
  </si>
  <si>
    <t xml:space="preserve">CLUB DE HUASOS LAS CAMELIAS DEL RINCÓN </t>
  </si>
  <si>
    <t>JUNTA DE VECINOS DE PANGUE</t>
  </si>
  <si>
    <t>CLUB DE HUASOS RÍO LONQUEN DE BUENOS AIRES</t>
  </si>
  <si>
    <t>JUNTA DE VECINOS LOS PEHUENCHES</t>
  </si>
  <si>
    <t>CLUB DE TANGO ADULTO MAYOR ENRIQUE BOUQUILLARD</t>
  </si>
  <si>
    <t>COMITE DE ADELANTO CASAS BLANCAS</t>
  </si>
  <si>
    <t>CONJ. FOLC. MUNI. RACES DE MI TIERRA</t>
  </si>
  <si>
    <t>BALLET FOLKLORICO TRIGALES DE CATO</t>
  </si>
  <si>
    <t>JUNTA DE VECINOS EL CARMEN DE CATO</t>
  </si>
  <si>
    <t>JUNTA DE V. CULENAR</t>
  </si>
  <si>
    <t>JUNTA DE VECINOS DE GENERAL LAGOS</t>
  </si>
  <si>
    <t>JUNTA DE VECINOS N 4 CAJON Y NAHUELTORO</t>
  </si>
  <si>
    <t>JUNTA DE VECINOS LA PAMPA</t>
  </si>
  <si>
    <t>AGRUPACIÓN FOLKLÓRICA VILLA COELEMU</t>
  </si>
  <si>
    <t>COMITÉ CAMPESINO LOS COLIHUES</t>
  </si>
  <si>
    <t>CAM GRUPO CORAL RENACER</t>
  </si>
  <si>
    <t>CLUB SOCIAL CULTURAL DEPORTIVO DE RODEO CHILENO DE CATO</t>
  </si>
  <si>
    <t>CONJUNTO DE FOLCLOR EL PALOMAR DE CHILLAN</t>
  </si>
  <si>
    <t>SOCIEDAD LITERARIA Y CULTURAL ENTRE RIOS</t>
  </si>
  <si>
    <t>CLUB DE HUASOS ÑIPAS</t>
  </si>
  <si>
    <t>AGRUP SOCIAL DE CUASIMODISTA PARROQUIA DULCE HOMBRE DE JESUS</t>
  </si>
  <si>
    <t>CLUB DE HUASOS DE QUIRIHUE</t>
  </si>
  <si>
    <t>CLUB DEPORTIVO MASTER SAN PEDRO DE LA PAZ</t>
  </si>
  <si>
    <t>ASOCIACION DE RAYUELA DE CHILLAN</t>
  </si>
  <si>
    <t>CLUB DEPORTIVO ARTURO PRAT</t>
  </si>
  <si>
    <t>CAM SAN FRANCISCO DE ASIS</t>
  </si>
  <si>
    <t>ESCUELA DE FUTBOL EL REY ARTURO VIDAL</t>
  </si>
  <si>
    <t>CLUB DEPORTIVO SOCIAL Y CULTURAL MARCO POLO</t>
  </si>
  <si>
    <t>ASOCIACION DE FUTBOL RURAL SANTA CLARA</t>
  </si>
  <si>
    <t>C.D. SAN LUIS DE CHILLAN</t>
  </si>
  <si>
    <t>CLUB DEPORTIVO RAYUELA SANTOS</t>
  </si>
  <si>
    <t>CLUB DEPORTIVO SOCIAL CULTURAL Y DE RAYUELA CAUPOLICAN</t>
  </si>
  <si>
    <t>CENTRO GRAL. DE PADRES Y APODERADOS DEL COLEGIO PARROQUIAL SAN JOSE LOS VOLCANES</t>
  </si>
  <si>
    <t>CIRCULO SOCIAL Y COMUNITARIO DE SUB OFICIALES (R)  GENDARMERIA DE CHILE - BULNES</t>
  </si>
  <si>
    <t>CLUB RECREATIVO Y DEPORTIVO POSITIVO</t>
  </si>
  <si>
    <t>AGRUPACION COLABORADORES ESCUELA ESPECIAL LAS ACACIAS</t>
  </si>
  <si>
    <t>CLUB DEL ADULTO MAYOR "LAS ARAÑITAS LABORIOSAS"</t>
  </si>
  <si>
    <t>CAM AÑOS PLENOS</t>
  </si>
  <si>
    <t>AGRUPACIÓN FOLCLORICA VALLE DE LARQUI</t>
  </si>
  <si>
    <t xml:space="preserve">AGRUPACION DE APODERADOS Y AMIGOS DE LA ORQUESTA INFANTIL CLAUDIO ARRAU LEON </t>
  </si>
  <si>
    <t>CLUB DE RAYUELA EL ATARDECER DEL CONQUISTADOR</t>
  </si>
  <si>
    <t>AGRUPACIÓN DE MUJERES JEFAS DE HOGAR DE VEGAS DE ITATA</t>
  </si>
  <si>
    <t>CLUB DE HUASOS CHILENOS DE COBQUECURA</t>
  </si>
  <si>
    <t>ASOCIACION DEPORTIVA DE FUTBOL AMATEUR CHILLN</t>
  </si>
  <si>
    <t>CLUB DEPORTIVO Y SOCIAL COIHUECO</t>
  </si>
  <si>
    <t>AGRUPACION SOCIAL CULTURAL Y DEPORTIVA FAMILIA CRUZADA</t>
  </si>
  <si>
    <t>CLUB DEPORTIVO NELSON OYARZUN</t>
  </si>
  <si>
    <t>CLUB DEPORTIVO RENACER DE COLEAL CENTRAL</t>
  </si>
  <si>
    <t>CLUB DEPORTIVO BARRABASES POBLACION VICENTE PEREZ ROSALES DE LA UV N°21</t>
  </si>
  <si>
    <t>CLUB DE CAZA PESCA Y TIRO AL VUELO UBLE</t>
  </si>
  <si>
    <t>CORPORACION MUNICIPAL DE CULTURA DE SAN CARLOS</t>
  </si>
  <si>
    <t>CENTRO CULTURAL ESFUERZO Y CANTO DE LOS ADULTOS MAYORES</t>
  </si>
  <si>
    <t>FUNDACIÓN PARA ELLOS</t>
  </si>
  <si>
    <t>CLUB DE HUASOS LOS AMIGOS DE SAN MIGUEL</t>
  </si>
  <si>
    <t>CAM. ESPERANZA DE VIVIR</t>
  </si>
  <si>
    <t>CAM MARIA DE LA MERCED</t>
  </si>
  <si>
    <t>JUNTA DE VECINOS Nº 7 RURAL LA VEGA</t>
  </si>
  <si>
    <t>AGRUPACION SOCIAL Y CULTURAL SANTA MARIA DE LOS ANGELES</t>
  </si>
  <si>
    <t>I. MUNICIPALIDAD DE PEMUCO</t>
  </si>
  <si>
    <t>SERVICIO NACIONAL DE TURISMO</t>
  </si>
  <si>
    <t xml:space="preserve">GOB. PROV. DE CONCEPCION </t>
  </si>
  <si>
    <t>I. MUNICIPALIDAD DE CHILLAN VIEJO DEPTO. SALUD</t>
  </si>
  <si>
    <t>SERVICIO NACIONAL DE LA MUJER</t>
  </si>
  <si>
    <t xml:space="preserve">CLUB ADULTO MAYOR DISFRUTANDO LA VIDA </t>
  </si>
  <si>
    <t>JUNTA DE VECINOS POBLACION LOMAS DEL CONQUISTADOR</t>
  </si>
  <si>
    <t>JUNTA DE VECINOS 16 NAVIDAD</t>
  </si>
  <si>
    <t>FUNDACION PRODEMU</t>
  </si>
  <si>
    <t>16SD073</t>
  </si>
  <si>
    <t>16SE082</t>
  </si>
  <si>
    <t>17SD043</t>
  </si>
  <si>
    <t>17SD058</t>
  </si>
  <si>
    <t>17SD136</t>
  </si>
  <si>
    <t>17SD057</t>
  </si>
  <si>
    <t>17SD210</t>
  </si>
  <si>
    <t>17SC306</t>
  </si>
  <si>
    <t>17SC496</t>
  </si>
  <si>
    <t>17SD042</t>
  </si>
  <si>
    <t>17SD304</t>
  </si>
  <si>
    <t>17SD139</t>
  </si>
  <si>
    <t>17SD005</t>
  </si>
  <si>
    <t>17SD256</t>
  </si>
  <si>
    <t>17SD367</t>
  </si>
  <si>
    <t>17SC077</t>
  </si>
  <si>
    <t>17SC157</t>
  </si>
  <si>
    <t>17SC319</t>
  </si>
  <si>
    <t>17SC341</t>
  </si>
  <si>
    <t>17SC346</t>
  </si>
  <si>
    <t>17SC372</t>
  </si>
  <si>
    <t>17SC373</t>
  </si>
  <si>
    <t>17SC457</t>
  </si>
  <si>
    <t>17SC485</t>
  </si>
  <si>
    <t>17SC512</t>
  </si>
  <si>
    <t>17SD221</t>
  </si>
  <si>
    <t>17SD215</t>
  </si>
  <si>
    <t>17SD325</t>
  </si>
  <si>
    <t>17SD111</t>
  </si>
  <si>
    <t>15FS222</t>
  </si>
  <si>
    <t>17SC406</t>
  </si>
  <si>
    <t>17SC273</t>
  </si>
  <si>
    <t>17SC269</t>
  </si>
  <si>
    <t>17SC259</t>
  </si>
  <si>
    <t>17SC190</t>
  </si>
  <si>
    <t>17SC178</t>
  </si>
  <si>
    <t>17SC470</t>
  </si>
  <si>
    <t>17SC300</t>
  </si>
  <si>
    <t>17SD152</t>
  </si>
  <si>
    <t>17SD138</t>
  </si>
  <si>
    <t>17SD365</t>
  </si>
  <si>
    <t>17SD352</t>
  </si>
  <si>
    <t>17SD421</t>
  </si>
  <si>
    <t>17SD296</t>
  </si>
  <si>
    <t>17SC221</t>
  </si>
  <si>
    <t>17SC270</t>
  </si>
  <si>
    <t>17SC389</t>
  </si>
  <si>
    <t>17SC390</t>
  </si>
  <si>
    <t>17SC521</t>
  </si>
  <si>
    <t>17D1000</t>
  </si>
  <si>
    <t>17D1002</t>
  </si>
  <si>
    <t>17D1003</t>
  </si>
  <si>
    <t>17SD359</t>
  </si>
  <si>
    <t>17D1005</t>
  </si>
  <si>
    <t>18D0002</t>
  </si>
  <si>
    <t>18D0003</t>
  </si>
  <si>
    <t>18D0004</t>
  </si>
  <si>
    <t>18D0005</t>
  </si>
  <si>
    <t>18D0019</t>
  </si>
  <si>
    <t>18D0023</t>
  </si>
  <si>
    <t>18D0001</t>
  </si>
  <si>
    <t>18D0021</t>
  </si>
  <si>
    <t>18D0022</t>
  </si>
  <si>
    <t>17D1013</t>
  </si>
  <si>
    <t>17D1026</t>
  </si>
  <si>
    <t>17SD346</t>
  </si>
  <si>
    <t>17SC524</t>
  </si>
  <si>
    <t>17SC215</t>
  </si>
  <si>
    <t>17SC262</t>
  </si>
  <si>
    <t>17SC411</t>
  </si>
  <si>
    <t xml:space="preserve">15C147 </t>
  </si>
  <si>
    <t>17SD006</t>
  </si>
  <si>
    <t>17SD145</t>
  </si>
  <si>
    <t>17SD173</t>
  </si>
  <si>
    <t>17SD237</t>
  </si>
  <si>
    <t>17SD319</t>
  </si>
  <si>
    <t>17SD363</t>
  </si>
  <si>
    <t>17D1010</t>
  </si>
  <si>
    <t>17D1012</t>
  </si>
  <si>
    <t xml:space="preserve">15C518 </t>
  </si>
  <si>
    <t>17SD019</t>
  </si>
  <si>
    <t>17SC045</t>
  </si>
  <si>
    <t>17SC570</t>
  </si>
  <si>
    <t>17SC292</t>
  </si>
  <si>
    <t>17SC145</t>
  </si>
  <si>
    <t>17SC252</t>
  </si>
  <si>
    <t>17SC256</t>
  </si>
  <si>
    <t>17SC274</t>
  </si>
  <si>
    <t>17SC404</t>
  </si>
  <si>
    <t>17SD167</t>
  </si>
  <si>
    <t>17SD169</t>
  </si>
  <si>
    <t>17D1020</t>
  </si>
  <si>
    <t>17D1021</t>
  </si>
  <si>
    <t>18D1083</t>
  </si>
  <si>
    <t>18D1064</t>
  </si>
  <si>
    <t>18D1066</t>
  </si>
  <si>
    <t>18D1069</t>
  </si>
  <si>
    <t>18D1072</t>
  </si>
  <si>
    <t>18D1075</t>
  </si>
  <si>
    <t>18D1081</t>
  </si>
  <si>
    <t>18D1084</t>
  </si>
  <si>
    <t>18D1060</t>
  </si>
  <si>
    <t>18D1076</t>
  </si>
  <si>
    <t>18D1080</t>
  </si>
  <si>
    <t>18D0564</t>
  </si>
  <si>
    <t>15FS089</t>
  </si>
  <si>
    <t>18D0029</t>
  </si>
  <si>
    <t>18D0452</t>
  </si>
  <si>
    <t>18D0821</t>
  </si>
  <si>
    <t>18D0875</t>
  </si>
  <si>
    <t>18D0873</t>
  </si>
  <si>
    <t>18D0886</t>
  </si>
  <si>
    <t>18D0858</t>
  </si>
  <si>
    <t>18D0850</t>
  </si>
  <si>
    <t>18D0830</t>
  </si>
  <si>
    <t>18D0826</t>
  </si>
  <si>
    <t>18D0823</t>
  </si>
  <si>
    <t>18D0807</t>
  </si>
  <si>
    <t>18D0797</t>
  </si>
  <si>
    <t>18D1048</t>
  </si>
  <si>
    <t>18D0887</t>
  </si>
  <si>
    <t xml:space="preserve">18D892 </t>
  </si>
  <si>
    <t>18D0896</t>
  </si>
  <si>
    <t>18D0903</t>
  </si>
  <si>
    <t>18D0913</t>
  </si>
  <si>
    <t>18D0939</t>
  </si>
  <si>
    <t>18D0979</t>
  </si>
  <si>
    <t>15FS021</t>
  </si>
  <si>
    <t>15FS173</t>
  </si>
  <si>
    <t>16SD074</t>
  </si>
  <si>
    <t>17SD027</t>
  </si>
  <si>
    <t>17SD061</t>
  </si>
  <si>
    <t>17SD097</t>
  </si>
  <si>
    <t>17SD124</t>
  </si>
  <si>
    <t>17SC593</t>
  </si>
  <si>
    <t>17SC276</t>
  </si>
  <si>
    <t>17SC576</t>
  </si>
  <si>
    <t>17SD335</t>
  </si>
  <si>
    <t>16SE048</t>
  </si>
  <si>
    <t>16SE110</t>
  </si>
  <si>
    <t>16SD207</t>
  </si>
  <si>
    <t>17C621</t>
  </si>
  <si>
    <t>Glosa02-2.1(Subtítulo24)ComunesatodoslosProgramas02delosGobiernosRegionalesyparaelPrograma03delGobiernoRegionaldeMagallanes.</t>
  </si>
  <si>
    <t>Actividadesculturales,deportivasydelProgramaEligeVivirSano,deseguridadciudadana,decaráctersocialydeprevenciónyrehabilitacióndedrogas,ydeproteccióndelmedioambienteyeducaciónambiental,queefectúenlasmunicipalidades,otrasentidadespúblicasy/oinstitucionesprivadassinfinesdelucro.</t>
  </si>
  <si>
    <t>Códigointerno</t>
  </si>
  <si>
    <t>17D908</t>
  </si>
  <si>
    <t>17C648</t>
  </si>
  <si>
    <t>17C108</t>
  </si>
  <si>
    <t>17C192</t>
  </si>
  <si>
    <t>16C636</t>
  </si>
  <si>
    <t>17D889</t>
  </si>
  <si>
    <t>17D894</t>
  </si>
  <si>
    <t>17D916</t>
  </si>
  <si>
    <t>17C320</t>
  </si>
  <si>
    <t>17D917</t>
  </si>
  <si>
    <t>17D919</t>
  </si>
  <si>
    <t>17C678</t>
  </si>
  <si>
    <t>17D934</t>
  </si>
  <si>
    <t>17D935</t>
  </si>
  <si>
    <t>17D998</t>
  </si>
  <si>
    <t>17D999</t>
  </si>
  <si>
    <t>17C675</t>
  </si>
  <si>
    <t>17C676</t>
  </si>
  <si>
    <t>17D914</t>
  </si>
  <si>
    <t>17C672</t>
  </si>
  <si>
    <t>17C552</t>
  </si>
  <si>
    <t>17C688</t>
  </si>
  <si>
    <t>17C013</t>
  </si>
  <si>
    <t>17C041</t>
  </si>
  <si>
    <t>18C425</t>
  </si>
  <si>
    <t>18C086</t>
  </si>
  <si>
    <t>18C211</t>
  </si>
  <si>
    <t>18C261</t>
  </si>
  <si>
    <t>18C319</t>
  </si>
  <si>
    <t>18C326</t>
  </si>
  <si>
    <t>18C405</t>
  </si>
  <si>
    <t>18C213</t>
  </si>
  <si>
    <t>18C273</t>
  </si>
  <si>
    <t>18C383</t>
  </si>
  <si>
    <t>18C255</t>
  </si>
  <si>
    <t>18C256</t>
  </si>
  <si>
    <t>18C257</t>
  </si>
  <si>
    <t>18C258</t>
  </si>
  <si>
    <t>18C259</t>
  </si>
  <si>
    <t>18C314</t>
  </si>
  <si>
    <t>18C323</t>
  </si>
  <si>
    <t>18C243</t>
  </si>
  <si>
    <t>18C308</t>
  </si>
  <si>
    <t>18C312</t>
  </si>
  <si>
    <t>18C392</t>
  </si>
  <si>
    <t>18C228</t>
  </si>
  <si>
    <t>18C315</t>
  </si>
  <si>
    <t>18C346</t>
  </si>
  <si>
    <t>18C215</t>
  </si>
  <si>
    <t>18C224</t>
  </si>
  <si>
    <t>18C227</t>
  </si>
  <si>
    <t>18C233</t>
  </si>
  <si>
    <t>18C240</t>
  </si>
  <si>
    <t>18C300</t>
  </si>
  <si>
    <t>18C292</t>
  </si>
  <si>
    <t>18C297</t>
  </si>
  <si>
    <t>18C318</t>
  </si>
  <si>
    <t>18C230</t>
  </si>
  <si>
    <t>18C305</t>
  </si>
  <si>
    <t>18C245</t>
  </si>
  <si>
    <t>18C362</t>
  </si>
  <si>
    <t>18C226</t>
  </si>
  <si>
    <t>18C295</t>
  </si>
  <si>
    <t>18C311</t>
  </si>
  <si>
    <t>18C395</t>
  </si>
  <si>
    <t>18C417</t>
  </si>
  <si>
    <t>16C611</t>
  </si>
  <si>
    <t>16C580</t>
  </si>
  <si>
    <t>16C602</t>
  </si>
  <si>
    <t>16C624</t>
  </si>
  <si>
    <t>16C632</t>
  </si>
  <si>
    <t>16C629</t>
  </si>
  <si>
    <t>17SD0112</t>
  </si>
  <si>
    <t>17C035</t>
  </si>
  <si>
    <t>17C643</t>
  </si>
  <si>
    <t>17C592</t>
  </si>
  <si>
    <t>17C661</t>
  </si>
  <si>
    <t>17C340</t>
  </si>
  <si>
    <t>17C506</t>
  </si>
  <si>
    <t>17D892</t>
  </si>
  <si>
    <t>17D893</t>
  </si>
  <si>
    <t>17D898</t>
  </si>
  <si>
    <t>17C674</t>
  </si>
  <si>
    <t>17C671</t>
  </si>
  <si>
    <t>17C673</t>
  </si>
  <si>
    <t>17C608</t>
  </si>
  <si>
    <t>17C562</t>
  </si>
  <si>
    <t>17C563</t>
  </si>
  <si>
    <t>17C602</t>
  </si>
  <si>
    <t>17C611</t>
  </si>
  <si>
    <t>17C590</t>
  </si>
  <si>
    <t>17C610</t>
  </si>
  <si>
    <t>17C612</t>
  </si>
  <si>
    <t>17C645</t>
  </si>
  <si>
    <t>17C649</t>
  </si>
  <si>
    <t>17C603</t>
  </si>
  <si>
    <t>17C588</t>
  </si>
  <si>
    <t>17C567</t>
  </si>
  <si>
    <t>17C646</t>
  </si>
  <si>
    <t>17D947</t>
  </si>
  <si>
    <t>17D933</t>
  </si>
  <si>
    <t>17C561</t>
  </si>
  <si>
    <t>17C568</t>
  </si>
  <si>
    <t>17C618</t>
  </si>
  <si>
    <t>17C627</t>
  </si>
  <si>
    <t>17C631</t>
  </si>
  <si>
    <t>17C679</t>
  </si>
  <si>
    <t>17C682</t>
  </si>
  <si>
    <t>17C634</t>
  </si>
  <si>
    <t>17C637</t>
  </si>
  <si>
    <t>17C638</t>
  </si>
  <si>
    <t>17C639</t>
  </si>
  <si>
    <t>17D928</t>
  </si>
  <si>
    <t>17C617</t>
  </si>
  <si>
    <t>17C666</t>
  </si>
  <si>
    <t>17C580</t>
  </si>
  <si>
    <t>17C623</t>
  </si>
  <si>
    <t>17C653</t>
  </si>
  <si>
    <t>17C654</t>
  </si>
  <si>
    <t>17C576</t>
  </si>
  <si>
    <t>17C582</t>
  </si>
  <si>
    <t>17C583</t>
  </si>
  <si>
    <t>17C558</t>
  </si>
  <si>
    <t>16D468</t>
  </si>
  <si>
    <t>16D523</t>
  </si>
  <si>
    <t>16D525</t>
  </si>
  <si>
    <t>17D948</t>
  </si>
  <si>
    <t>16C574</t>
  </si>
  <si>
    <t>17D989</t>
  </si>
  <si>
    <t>17D984</t>
  </si>
  <si>
    <t>17D963</t>
  </si>
  <si>
    <t>17C647</t>
  </si>
  <si>
    <t>17D976</t>
  </si>
  <si>
    <t>INFORME CORPORACION</t>
  </si>
  <si>
    <t>a) GOBIERNOS REGIONALES; Derechos de Aprovechamiento de Aguas para Comités o Cooperativas de Agua Potable Rural existentes o para Comités de Sistemas de Abastos de Agua, o para comunidades beneficiarias de predios acogidos a los artículos 20, letras a) y b), y 21 de la Ley N° 19.253. Los gobiernos regionales remitirán a la Comisión Especial Mixta de Presupuestos, a más tardar cuarenta y cinco días después de terminado cada trimestre, información que contenga el listado de beneficiarios y la comuna respectiva. Esta información deberá ser publicada en los mismos plazos en la página web de los gobiernos regionales, y un consolidado en la página web de la Subsecretaría de Desarrollo Regional y Administrativo.
b) GOBIERNOS REGIONALES; Generadores u otros sistemas de respaldo energético, cuya propiedad se podrá transferir a los mismos beneficiarios señalados en la letra a) de este numeral. Los gobiernos regionales remitirán a la Comisión Especial Mixta de Presupuestos, a más tardar cuarenta y cinco días después de terminado cada trimestre, información que contenga el listado de beneficiarios y la comuna respectiva. Esta información deberá ser publicada en los mismos plazos en la página web de los gobiernos regionales, y un consolidado en la página web de la Subsecretaría de Desarrollo Regional y Administrativo.</t>
  </si>
  <si>
    <t>MUNICIPALIDAD DE CAÑETE</t>
  </si>
  <si>
    <t>MUNICIPALIDAD DE NINHUE</t>
  </si>
  <si>
    <t>MUNICIPALIDAD DE TOME</t>
  </si>
  <si>
    <t>MUNICIPALIDAD DE CURANILAHUE</t>
  </si>
  <si>
    <t>MUNICIPALIDAD DE CONCEPCION</t>
  </si>
  <si>
    <t>MUNICIPALIDAD DE LEBU</t>
  </si>
  <si>
    <t>MUNICIPALIDAD DE SAN IGNACIO</t>
  </si>
  <si>
    <t>MUNICIPALIDAD DE TIRUA</t>
  </si>
  <si>
    <t>MUNICIPALIDAD DE LOS ANGELES</t>
  </si>
  <si>
    <t>MUNICIPALIDAD DE SANTA JUANA</t>
  </si>
  <si>
    <t>MUNICIPALIDAD DE TALCAHUANO</t>
  </si>
  <si>
    <t>MUNICIPALIDAD DE LOS ALAMOS</t>
  </si>
  <si>
    <t>MUNICIPALIDAD DE NACIMIENTO</t>
  </si>
  <si>
    <t>MUNICIPALIDAD DE SAN NICOLAS</t>
  </si>
  <si>
    <t>MUNICIPALIDAD DE FLORIDA</t>
  </si>
  <si>
    <t>MUNICIPALIDAD DE QUIRIHUE</t>
  </si>
  <si>
    <t>MUNICIPALIDAD DE TREHUACO</t>
  </si>
  <si>
    <t>MUNICIPALIDAD DE PENCO</t>
  </si>
  <si>
    <t>MUNICIPALIDAD DE SAN PEDRO DE LA PAZ</t>
  </si>
  <si>
    <t>MUNICIPALIDAD DE CHILLAN</t>
  </si>
  <si>
    <t>MUNICIPALIDAD DE YUMBEL</t>
  </si>
  <si>
    <t>MUNICIPALIDAD DE NEGRETE</t>
  </si>
  <si>
    <t>MUNICIPALIDAD DE SANTA BARBARA</t>
  </si>
  <si>
    <t>MUNICIPALIDAD DE ARAUCO</t>
  </si>
  <si>
    <t>MUNICIPALIDAD DE CORONEL</t>
  </si>
  <si>
    <t>MUNICIPALIDAD DE CONTULMO</t>
  </si>
  <si>
    <t>MUNICIPALIDAD DE QUILLON</t>
  </si>
  <si>
    <t>MUNICIPALIDAD DE LOTA</t>
  </si>
  <si>
    <t>MUNICIPALIDAD DE HUALPEN</t>
  </si>
  <si>
    <t>MUNICIPALIDAD DE CHIGUAYANTE</t>
  </si>
  <si>
    <t>MUNICIPALIDAD DE YUNGAY</t>
  </si>
  <si>
    <t>MUNICIPALIDAD DE TUCAPEL</t>
  </si>
  <si>
    <t>MUNICIPALIDAD DE CHILLAN VIEJO</t>
  </si>
  <si>
    <t>MUNICIPALIDAD DE SAN FABIAN</t>
  </si>
  <si>
    <t>MUNICIPALIDAD DE COELEMU</t>
  </si>
  <si>
    <t>MUNICIPALIDAD DE SAN ROSENDO</t>
  </si>
  <si>
    <t>MUNICIPALIDAD DE COIHUECO</t>
  </si>
  <si>
    <t>MUNICIPALIDAD DE ANTUCO</t>
  </si>
  <si>
    <t>MUNICIPALIDAD DE MULCHEN</t>
  </si>
  <si>
    <t>MUNICIPALIDAD DE LAJA</t>
  </si>
  <si>
    <t>MUNICIPALIDAD DE QUILACO</t>
  </si>
  <si>
    <t xml:space="preserve">MUNICIPALIDAD DE SAN CARLOS </t>
  </si>
  <si>
    <t>MUNICIPALIDAD DE CABRERO</t>
  </si>
  <si>
    <t>MUNICIPALIDAD DE PORTEZUELO</t>
  </si>
  <si>
    <t>MUNICIPALIDAD DE COBQUECURA</t>
  </si>
  <si>
    <t>MUNICIPALIDAD DE ÑIQUEN</t>
  </si>
  <si>
    <t>MUNICIPALIDAD DE QUILLECO</t>
  </si>
  <si>
    <t>MUNICIPALIDAD DE PINTO</t>
  </si>
  <si>
    <t>MUNICIPALIDAD DE EL CARMEN</t>
  </si>
  <si>
    <t>MUNICIPALIDAD DE SAN CARLOS</t>
  </si>
  <si>
    <t>MUNICIPALIDAD DE RANQUIL</t>
  </si>
  <si>
    <t xml:space="preserve">MULCHEN </t>
  </si>
  <si>
    <t xml:space="preserve"> Regional</t>
  </si>
  <si>
    <t xml:space="preserve">CONTULMO </t>
  </si>
  <si>
    <t xml:space="preserve">SAN FABIAN </t>
  </si>
  <si>
    <t>QUILLÓN</t>
  </si>
  <si>
    <t>CHILLÁN VIEJO</t>
  </si>
  <si>
    <t>RÁNQUIL</t>
  </si>
  <si>
    <t>SAN FABIÁN</t>
  </si>
  <si>
    <t xml:space="preserve">QUIRIHUE </t>
  </si>
  <si>
    <t>IGNACIO</t>
  </si>
  <si>
    <t>EDUCACION</t>
  </si>
  <si>
    <t>CARMEN</t>
  </si>
  <si>
    <t>LOS ÁLAMOS</t>
  </si>
  <si>
    <t>TIRÚA</t>
  </si>
  <si>
    <t xml:space="preserve">LEBU </t>
  </si>
  <si>
    <t xml:space="preserve">TALCAHUANO </t>
  </si>
  <si>
    <t xml:space="preserve">SAN PEDRO DE LA PAZ </t>
  </si>
  <si>
    <t>COMPRA DE TERRENOS FAJAS VÍAS COMUNA DE LOS ÁLAMOS</t>
  </si>
  <si>
    <t>Tercer Trimestre 2018</t>
  </si>
  <si>
    <t>Tercer Semestre 2018</t>
  </si>
  <si>
    <t>Tercer Trimeste 2018</t>
  </si>
  <si>
    <t>Glosa 02-4.2.1  Comunes a todos los Programas 02 de los Gobiernos Regionales y para el Programa 03 del Gobierno Regional de Magallanes.</t>
  </si>
  <si>
    <t>Subsidios o aportes reembolsables a empresas de los sectores públicos o privado para proyectos de inversión de interés social en las áreas de electrificación, gas natural, generación de energía, telefonía celular y comunicaciones.</t>
  </si>
  <si>
    <t>COPELEC S.A.</t>
  </si>
  <si>
    <t>EMPRESA ELECTRICA DE LA FRONTERA S.A.</t>
  </si>
  <si>
    <t>SUBSIDIO PARA LA OPERACION DE SISTEMA DE AUTOGENERACION DE ENERGIA ISLA MOCHA</t>
  </si>
  <si>
    <t>40000131-0 INFOR- FORTALECIMIENTO DE LA COMPETITIVIDAD DEL SECTOR DE LAS ENERGIA</t>
  </si>
  <si>
    <t>40000131-0 INFOR- COMPETITIVIDAD DEL SECTOR DE LA ENERGIA RENOVABLES Y DE PYME</t>
  </si>
  <si>
    <t>40000131</t>
  </si>
  <si>
    <t>COOPERATIVA DE GENERACION, ABASTECIMIENTO Y DISTRIBUICION DE ENERGIA ELECTRICA ISLA MOCHA</t>
  </si>
  <si>
    <t>INSTITUTO FORESTAL</t>
  </si>
  <si>
    <t>Biobío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</si>
</sst>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64" formatCode="_-* #,##0_-;\-* #,##0_-;_-* &quot;-&quot;_-;_-@_-"/>
    <numFmt numFmtId="165" formatCode="_-* #,##0.00_-;\-* #,##0.00_-;_-* &quot;-&quot;??_-;_-@_-"/>
    <numFmt numFmtId="166" formatCode="_-* #,##0\ _€_-;\-* #,##0\ _€_-;_-* &quot;-&quot;??\ _€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0"/>
      <color theme="3"/>
      <name val="Verdana"/>
      <family val="2"/>
    </font>
    <font>
      <b/>
      <sz val="10"/>
      <color theme="3"/>
      <name val="Verdana"/>
      <family val="2"/>
    </font>
    <font>
      <sz val="11"/>
      <color theme="1"/>
      <name val="Calibri"/>
      <family val="2"/>
    </font>
    <font>
      <sz val="12"/>
      <name val="Arial"/>
      <family val="2"/>
    </font>
    <font>
      <b/>
      <sz val="14"/>
      <color theme="3"/>
      <name val="Verdana"/>
      <family val="2"/>
    </font>
    <font>
      <b/>
      <sz val="12"/>
      <color theme="3"/>
      <name val="Verdana"/>
      <family val="2"/>
    </font>
    <font>
      <sz val="8"/>
      <color theme="3" tint="-0.249977111117893"/>
      <name val="Verdana"/>
      <family val="2"/>
    </font>
    <font>
      <b/>
      <sz val="8"/>
      <color theme="3" tint="-0.249977111117893"/>
      <name val="Verdana"/>
      <family val="2"/>
    </font>
    <font>
      <sz val="8"/>
      <color theme="3"/>
      <name val="Stencil"/>
      <family val="5"/>
    </font>
    <font>
      <b/>
      <sz val="11"/>
      <color theme="3"/>
      <name val="Verdana"/>
      <family val="2"/>
    </font>
    <font>
      <b/>
      <sz val="15"/>
      <color theme="3"/>
      <name val="Calibri"/>
      <family val="2"/>
      <scheme val="minor"/>
    </font>
    <font>
      <b/>
      <sz val="6"/>
      <color theme="3" tint="-0.249977111117893"/>
      <name val="Verdana"/>
      <family val="2"/>
    </font>
    <font>
      <sz val="6"/>
      <color theme="3" tint="-0.249977111117893"/>
      <name val="Verdana"/>
      <family val="2"/>
    </font>
    <font>
      <sz val="8"/>
      <color rgb="FFFF0000"/>
      <name val="Verdana"/>
      <family val="2"/>
    </font>
    <font>
      <sz val="8"/>
      <color theme="3"/>
      <name val="Verdana"/>
      <family val="2"/>
    </font>
  </fonts>
  <fills count="9">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rgb="FFD3F6FB"/>
        <bgColor indexed="64"/>
      </patternFill>
    </fill>
    <fill>
      <patternFill patternType="lightUp">
        <bgColor rgb="FFD3F6FB"/>
      </patternFill>
    </fill>
    <fill>
      <patternFill patternType="solid">
        <fgColor theme="8" tint="0.59999389629810485"/>
        <bgColor indexed="64"/>
      </patternFill>
    </fill>
    <fill>
      <patternFill patternType="solid">
        <fgColor rgb="FF00B0F0"/>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3"/>
      </left>
      <right style="medium">
        <color theme="3"/>
      </right>
      <top style="medium">
        <color theme="3"/>
      </top>
      <bottom style="medium">
        <color theme="3"/>
      </bottom>
      <diagonal/>
    </border>
    <border>
      <left style="double">
        <color theme="3"/>
      </left>
      <right style="double">
        <color theme="3"/>
      </right>
      <top style="double">
        <color theme="3"/>
      </top>
      <bottom style="double">
        <color theme="3"/>
      </bottom>
      <diagonal/>
    </border>
    <border>
      <left style="double">
        <color theme="3"/>
      </left>
      <right/>
      <top style="double">
        <color theme="3"/>
      </top>
      <bottom style="double">
        <color theme="3"/>
      </bottom>
      <diagonal/>
    </border>
    <border>
      <left/>
      <right/>
      <top style="double">
        <color theme="3"/>
      </top>
      <bottom style="double">
        <color theme="3"/>
      </bottom>
      <diagonal/>
    </border>
    <border>
      <left/>
      <right style="double">
        <color theme="3"/>
      </right>
      <top style="double">
        <color theme="3"/>
      </top>
      <bottom style="double">
        <color theme="3"/>
      </bottom>
      <diagonal/>
    </border>
    <border>
      <left/>
      <right/>
      <top/>
      <bottom style="thick">
        <color theme="4"/>
      </bottom>
      <diagonal/>
    </border>
  </borders>
  <cellStyleXfs count="17">
    <xf numFmtId="0" fontId="0" fillId="0" borderId="0"/>
    <xf numFmtId="165" fontId="1" fillId="0" borderId="0" applyFont="0" applyFill="0" applyBorder="0" applyAlignment="0" applyProtection="0"/>
    <xf numFmtId="0" fontId="11" fillId="0" borderId="0" applyNumberFormat="0" applyFont="0" applyBorder="0" applyProtection="0"/>
    <xf numFmtId="0" fontId="12" fillId="0" borderId="0"/>
    <xf numFmtId="164" fontId="1" fillId="0" borderId="0" applyFont="0" applyFill="0" applyBorder="0" applyAlignment="0" applyProtection="0"/>
    <xf numFmtId="0" fontId="1" fillId="0" borderId="0"/>
    <xf numFmtId="0" fontId="13" fillId="0" borderId="0"/>
    <xf numFmtId="0" fontId="12" fillId="0" borderId="0"/>
    <xf numFmtId="0" fontId="16" fillId="0" borderId="0"/>
    <xf numFmtId="165" fontId="12" fillId="0" borderId="0" applyFont="0" applyFill="0" applyBorder="0" applyAlignment="0" applyProtection="0"/>
    <xf numFmtId="0" fontId="17" fillId="0" borderId="0"/>
    <xf numFmtId="0" fontId="12" fillId="0" borderId="0"/>
    <xf numFmtId="0" fontId="12" fillId="0" borderId="0"/>
    <xf numFmtId="0" fontId="12" fillId="0" borderId="0"/>
    <xf numFmtId="0" fontId="1" fillId="0" borderId="0"/>
    <xf numFmtId="41" fontId="1" fillId="0" borderId="0" applyFont="0" applyFill="0" applyBorder="0" applyAlignment="0" applyProtection="0"/>
    <xf numFmtId="0" fontId="24" fillId="0" borderId="42" applyNumberFormat="0" applyFill="0" applyAlignment="0" applyProtection="0"/>
  </cellStyleXfs>
  <cellXfs count="184">
    <xf numFmtId="0" fontId="0" fillId="0" borderId="0" xfId="0"/>
    <xf numFmtId="0" fontId="5" fillId="0" borderId="0" xfId="0" applyFont="1" applyAlignment="1">
      <alignment horizontal="left" vertical="top"/>
    </xf>
    <xf numFmtId="0" fontId="6" fillId="0" borderId="0" xfId="0" applyFont="1" applyAlignment="1">
      <alignment vertical="top"/>
    </xf>
    <xf numFmtId="166"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14" fillId="0" borderId="0" xfId="0" applyFont="1"/>
    <xf numFmtId="0" fontId="15" fillId="0" borderId="0" xfId="0" applyFont="1" applyAlignment="1">
      <alignment horizontal="left"/>
    </xf>
    <xf numFmtId="0" fontId="14" fillId="0" borderId="0" xfId="0" applyFont="1" applyAlignment="1">
      <alignment horizontal="center"/>
    </xf>
    <xf numFmtId="0" fontId="15" fillId="0" borderId="0" xfId="0" applyFont="1" applyAlignment="1">
      <alignment horizontal="left" vertical="top"/>
    </xf>
    <xf numFmtId="0" fontId="14" fillId="0" borderId="0" xfId="0" applyFont="1" applyAlignment="1">
      <alignment vertical="top"/>
    </xf>
    <xf numFmtId="166" fontId="14" fillId="0" borderId="0" xfId="1" applyNumberFormat="1" applyFont="1" applyAlignment="1">
      <alignment horizontal="right" vertical="top"/>
    </xf>
    <xf numFmtId="0" fontId="15" fillId="3" borderId="0" xfId="0" applyFont="1" applyFill="1" applyBorder="1" applyAlignment="1">
      <alignment horizontal="left" vertical="top"/>
    </xf>
    <xf numFmtId="0" fontId="14" fillId="3" borderId="0" xfId="0" applyFont="1" applyFill="1" applyBorder="1" applyAlignment="1">
      <alignment horizontal="left" vertical="top" wrapText="1"/>
    </xf>
    <xf numFmtId="0" fontId="15" fillId="0" borderId="0" xfId="0" applyFont="1"/>
    <xf numFmtId="0" fontId="15" fillId="0" borderId="0" xfId="0" applyFont="1" applyAlignment="1">
      <alignment vertical="top"/>
    </xf>
    <xf numFmtId="166" fontId="15" fillId="0" borderId="0" xfId="1" applyNumberFormat="1" applyFont="1" applyAlignment="1">
      <alignment horizontal="right" vertical="top"/>
    </xf>
    <xf numFmtId="0" fontId="14" fillId="0" borderId="0" xfId="0" applyFont="1" applyAlignment="1">
      <alignment horizontal="left"/>
    </xf>
    <xf numFmtId="0" fontId="15" fillId="0" borderId="0" xfId="0" applyFont="1" applyAlignment="1">
      <alignment horizontal="center" vertical="top"/>
    </xf>
    <xf numFmtId="0" fontId="14" fillId="0" borderId="0" xfId="0" applyFont="1" applyAlignment="1">
      <alignment horizontal="center" vertical="top"/>
    </xf>
    <xf numFmtId="0" fontId="15" fillId="3" borderId="0" xfId="0" applyFont="1" applyFill="1" applyBorder="1" applyAlignment="1">
      <alignment horizontal="center" vertical="top"/>
    </xf>
    <xf numFmtId="0" fontId="14" fillId="3" borderId="0" xfId="0" applyFont="1" applyFill="1" applyBorder="1" applyAlignment="1">
      <alignment horizontal="center" vertical="top" wrapText="1"/>
    </xf>
    <xf numFmtId="0" fontId="14" fillId="0" borderId="0" xfId="0" applyFont="1" applyAlignment="1"/>
    <xf numFmtId="0" fontId="14" fillId="0" borderId="0" xfId="0" applyFont="1" applyAlignment="1">
      <alignment horizontal="center"/>
    </xf>
    <xf numFmtId="0" fontId="14" fillId="0" borderId="0" xfId="0" applyFont="1" applyFill="1"/>
    <xf numFmtId="0" fontId="15" fillId="0" borderId="0" xfId="0" applyFont="1" applyFill="1" applyBorder="1" applyAlignment="1">
      <alignment horizontal="left" vertical="top"/>
    </xf>
    <xf numFmtId="0" fontId="14" fillId="0" borderId="0" xfId="0" applyFont="1" applyFill="1" applyBorder="1" applyAlignment="1">
      <alignment horizontal="right" vertical="top"/>
    </xf>
    <xf numFmtId="3" fontId="14" fillId="0" borderId="0" xfId="0" applyNumberFormat="1" applyFont="1" applyFill="1" applyAlignment="1">
      <alignment horizontal="right"/>
    </xf>
    <xf numFmtId="0" fontId="14" fillId="0" borderId="0" xfId="0" applyFont="1" applyAlignment="1">
      <alignment horizontal="left" vertical="top"/>
    </xf>
    <xf numFmtId="0" fontId="14" fillId="0" borderId="0" xfId="0" applyFont="1" applyFill="1" applyBorder="1" applyAlignment="1">
      <alignment horizontal="left" vertical="top"/>
    </xf>
    <xf numFmtId="0" fontId="15" fillId="0" borderId="0" xfId="0" applyFont="1" applyFill="1" applyBorder="1" applyAlignment="1">
      <alignment horizontal="right" vertical="top"/>
    </xf>
    <xf numFmtId="0" fontId="14" fillId="0" borderId="0" xfId="0" applyFont="1" applyFill="1" applyBorder="1"/>
    <xf numFmtId="0" fontId="14" fillId="0" borderId="0" xfId="0" applyFont="1" applyAlignment="1">
      <alignment horizontal="center"/>
    </xf>
    <xf numFmtId="0" fontId="14" fillId="0" borderId="38" xfId="0" applyFont="1" applyBorder="1"/>
    <xf numFmtId="3" fontId="14" fillId="0" borderId="38" xfId="0" applyNumberFormat="1" applyFont="1" applyBorder="1"/>
    <xf numFmtId="0" fontId="14" fillId="0" borderId="38" xfId="0" applyFont="1" applyFill="1" applyBorder="1"/>
    <xf numFmtId="0" fontId="18" fillId="0" borderId="0" xfId="0" applyFont="1" applyAlignment="1"/>
    <xf numFmtId="0" fontId="14" fillId="3" borderId="0" xfId="0" applyFont="1" applyFill="1" applyBorder="1" applyAlignment="1">
      <alignment vertical="top" wrapText="1"/>
    </xf>
    <xf numFmtId="0" fontId="15" fillId="5" borderId="38" xfId="0" applyFont="1" applyFill="1" applyBorder="1" applyAlignment="1">
      <alignment horizontal="center" vertical="center" wrapText="1"/>
    </xf>
    <xf numFmtId="0" fontId="14" fillId="0" borderId="38" xfId="0" applyFont="1" applyFill="1" applyBorder="1" applyAlignment="1">
      <alignment horizontal="left" vertical="center" wrapText="1"/>
    </xf>
    <xf numFmtId="0" fontId="15" fillId="5" borderId="38" xfId="0" applyFont="1" applyFill="1" applyBorder="1" applyAlignment="1">
      <alignment horizontal="center" vertical="center"/>
    </xf>
    <xf numFmtId="0" fontId="14" fillId="0" borderId="38" xfId="0" applyFont="1" applyFill="1" applyBorder="1" applyAlignment="1">
      <alignment horizontal="center" vertical="center"/>
    </xf>
    <xf numFmtId="0" fontId="20" fillId="0" borderId="0" xfId="0" applyFont="1" applyAlignment="1">
      <alignment horizontal="center"/>
    </xf>
    <xf numFmtId="0" fontId="20" fillId="0" borderId="0" xfId="0" applyFont="1"/>
    <xf numFmtId="0" fontId="21" fillId="5" borderId="38" xfId="0" applyFont="1" applyFill="1" applyBorder="1" applyAlignment="1">
      <alignment horizontal="center" vertical="center" wrapText="1"/>
    </xf>
    <xf numFmtId="0" fontId="21" fillId="5" borderId="38" xfId="0" applyFont="1" applyFill="1" applyBorder="1" applyAlignment="1">
      <alignment horizontal="center" vertical="center"/>
    </xf>
    <xf numFmtId="0" fontId="20" fillId="0" borderId="38" xfId="0" applyFont="1" applyBorder="1" applyAlignment="1">
      <alignment horizontal="left" vertical="top"/>
    </xf>
    <xf numFmtId="14" fontId="20" fillId="0" borderId="38" xfId="0" applyNumberFormat="1" applyFont="1" applyBorder="1" applyAlignment="1">
      <alignment horizontal="left" vertical="top"/>
    </xf>
    <xf numFmtId="0" fontId="22" fillId="0" borderId="0" xfId="0" applyFont="1" applyFill="1"/>
    <xf numFmtId="0" fontId="22" fillId="0" borderId="0" xfId="0" applyFont="1" applyFill="1" applyAlignment="1">
      <alignment horizontal="left" wrapText="1"/>
    </xf>
    <xf numFmtId="0" fontId="14" fillId="0" borderId="38" xfId="0" applyFont="1" applyFill="1" applyBorder="1" applyAlignment="1"/>
    <xf numFmtId="0" fontId="23" fillId="0" borderId="0" xfId="0" applyFont="1" applyAlignment="1">
      <alignment horizontal="left"/>
    </xf>
    <xf numFmtId="3" fontId="8" fillId="0" borderId="38" xfId="0" applyNumberFormat="1" applyFont="1" applyFill="1" applyBorder="1" applyAlignment="1">
      <alignment vertical="center"/>
    </xf>
    <xf numFmtId="0" fontId="14" fillId="0" borderId="38" xfId="0" applyFont="1" applyFill="1" applyBorder="1" applyAlignment="1">
      <alignment horizontal="left" vertical="center"/>
    </xf>
    <xf numFmtId="0" fontId="19" fillId="5" borderId="38" xfId="0" applyFont="1" applyFill="1" applyBorder="1" applyAlignment="1">
      <alignment vertical="center"/>
    </xf>
    <xf numFmtId="41" fontId="14" fillId="0" borderId="0" xfId="15" applyFont="1" applyAlignment="1">
      <alignment horizontal="right"/>
    </xf>
    <xf numFmtId="41" fontId="14" fillId="0" borderId="0" xfId="15" applyFont="1" applyAlignment="1">
      <alignment horizontal="right" vertical="top"/>
    </xf>
    <xf numFmtId="41" fontId="14" fillId="3" borderId="0" xfId="15" applyFont="1" applyFill="1" applyBorder="1" applyAlignment="1">
      <alignment horizontal="right" vertical="top" wrapText="1"/>
    </xf>
    <xf numFmtId="41" fontId="15" fillId="5" borderId="38" xfId="15" applyFont="1" applyFill="1" applyBorder="1" applyAlignment="1">
      <alignment horizontal="center" vertical="center" wrapText="1"/>
    </xf>
    <xf numFmtId="0" fontId="14" fillId="0" borderId="0" xfId="0" applyFont="1" applyAlignment="1">
      <alignment horizontal="center"/>
    </xf>
    <xf numFmtId="0" fontId="15" fillId="5" borderId="38" xfId="0" applyFont="1" applyFill="1" applyBorder="1" applyAlignment="1">
      <alignment horizontal="left" vertical="top"/>
    </xf>
    <xf numFmtId="0" fontId="25" fillId="5" borderId="38" xfId="0" applyFont="1" applyFill="1" applyBorder="1" applyAlignment="1">
      <alignment horizontal="center" vertical="center" wrapText="1"/>
    </xf>
    <xf numFmtId="0" fontId="26" fillId="5" borderId="38" xfId="0" applyFont="1" applyFill="1" applyBorder="1" applyAlignment="1">
      <alignment horizontal="justify" vertical="center" wrapText="1"/>
    </xf>
    <xf numFmtId="0" fontId="20" fillId="0" borderId="0" xfId="0" applyFont="1" applyAlignment="1">
      <alignment horizontal="center" vertical="center" wrapText="1"/>
    </xf>
    <xf numFmtId="0" fontId="20" fillId="0" borderId="38" xfId="0" applyFont="1" applyBorder="1" applyAlignment="1">
      <alignment horizontal="center" vertical="center" wrapText="1"/>
    </xf>
    <xf numFmtId="0" fontId="22" fillId="0" borderId="0" xfId="0" applyFont="1" applyFill="1" applyAlignment="1">
      <alignment horizontal="center" vertical="center" wrapText="1"/>
    </xf>
    <xf numFmtId="0" fontId="20" fillId="6" borderId="38" xfId="0" applyFont="1" applyFill="1" applyBorder="1" applyAlignment="1">
      <alignment horizontal="center" vertical="center" wrapText="1"/>
    </xf>
    <xf numFmtId="0" fontId="24" fillId="0" borderId="42" xfId="16" applyAlignment="1">
      <alignment horizontal="center"/>
    </xf>
    <xf numFmtId="0" fontId="24" fillId="0" borderId="42" xfId="16"/>
    <xf numFmtId="0" fontId="24" fillId="0" borderId="42" xfId="16" applyAlignment="1">
      <alignment horizontal="center" vertical="center" wrapText="1"/>
    </xf>
    <xf numFmtId="0" fontId="24" fillId="0" borderId="42" xfId="16" applyAlignment="1">
      <alignment horizontal="left"/>
    </xf>
    <xf numFmtId="0" fontId="20" fillId="0" borderId="0" xfId="0" applyFont="1" applyAlignment="1">
      <alignment horizontal="center" vertical="center"/>
    </xf>
    <xf numFmtId="0" fontId="22" fillId="0" borderId="0" xfId="0" applyFont="1" applyFill="1" applyAlignment="1">
      <alignment horizontal="center" vertical="center"/>
    </xf>
    <xf numFmtId="0" fontId="15" fillId="5" borderId="39" xfId="0" applyFont="1" applyFill="1" applyBorder="1" applyAlignment="1">
      <alignment vertical="top"/>
    </xf>
    <xf numFmtId="0" fontId="15" fillId="5" borderId="40" xfId="0" applyFont="1" applyFill="1" applyBorder="1" applyAlignment="1">
      <alignment vertical="top"/>
    </xf>
    <xf numFmtId="0" fontId="15" fillId="7" borderId="37" xfId="0" applyFont="1" applyFill="1" applyBorder="1" applyAlignment="1">
      <alignment horizontal="center" vertical="center" wrapText="1"/>
    </xf>
    <xf numFmtId="0" fontId="8" fillId="0" borderId="38" xfId="0" applyNumberFormat="1" applyFont="1" applyFill="1" applyBorder="1" applyAlignment="1">
      <alignment horizontal="center" vertical="center"/>
    </xf>
    <xf numFmtId="0" fontId="8" fillId="0" borderId="38" xfId="0" applyFont="1" applyFill="1" applyBorder="1" applyAlignment="1">
      <alignment vertical="center"/>
    </xf>
    <xf numFmtId="0" fontId="15" fillId="5" borderId="37" xfId="0" applyFont="1" applyFill="1" applyBorder="1" applyAlignment="1">
      <alignment horizontal="left" vertical="top"/>
    </xf>
    <xf numFmtId="3" fontId="0" fillId="0" borderId="37" xfId="0" applyNumberFormat="1" applyFill="1" applyBorder="1" applyAlignment="1">
      <alignment vertical="center"/>
    </xf>
    <xf numFmtId="0" fontId="15" fillId="7" borderId="38" xfId="0" applyFont="1" applyFill="1" applyBorder="1" applyAlignment="1">
      <alignment horizontal="center" vertical="center"/>
    </xf>
    <xf numFmtId="0" fontId="15" fillId="7" borderId="38" xfId="0" applyFont="1" applyFill="1" applyBorder="1" applyAlignment="1">
      <alignment horizontal="center" vertical="center" wrapText="1"/>
    </xf>
    <xf numFmtId="41" fontId="8" fillId="0" borderId="38" xfId="15" applyFont="1" applyFill="1" applyBorder="1" applyAlignment="1">
      <alignment vertical="center"/>
    </xf>
    <xf numFmtId="0" fontId="14" fillId="0" borderId="0" xfId="0" applyFont="1" applyAlignment="1">
      <alignment horizontal="center"/>
    </xf>
    <xf numFmtId="0" fontId="27" fillId="8" borderId="38" xfId="0" applyFont="1" applyFill="1" applyBorder="1" applyAlignment="1">
      <alignment horizontal="center" vertical="center" wrapText="1"/>
    </xf>
    <xf numFmtId="0" fontId="8" fillId="0" borderId="38" xfId="0" applyNumberFormat="1" applyFont="1" applyFill="1" applyBorder="1" applyAlignment="1">
      <alignment horizontal="left" vertical="center"/>
    </xf>
    <xf numFmtId="0" fontId="14" fillId="0" borderId="38" xfId="0" applyFont="1" applyFill="1" applyBorder="1" applyAlignment="1">
      <alignment vertical="center"/>
    </xf>
    <xf numFmtId="41" fontId="14" fillId="0" borderId="38" xfId="15" applyFont="1" applyFill="1" applyBorder="1" applyAlignment="1">
      <alignment vertical="center"/>
    </xf>
    <xf numFmtId="0" fontId="14" fillId="0" borderId="0" xfId="0" applyFont="1" applyFill="1" applyAlignment="1">
      <alignment vertical="center"/>
    </xf>
    <xf numFmtId="0" fontId="14" fillId="0" borderId="0" xfId="0" applyFont="1" applyAlignment="1">
      <alignment horizontal="center"/>
    </xf>
    <xf numFmtId="0" fontId="14" fillId="0" borderId="0" xfId="0" applyFont="1" applyFill="1" applyAlignment="1">
      <alignment horizontal="center"/>
    </xf>
    <xf numFmtId="0" fontId="15" fillId="0" borderId="0" xfId="0" applyFont="1" applyFill="1" applyAlignment="1">
      <alignment horizontal="center" vertical="top"/>
    </xf>
    <xf numFmtId="0" fontId="15" fillId="0" borderId="0" xfId="0" applyFont="1" applyFill="1" applyBorder="1" applyAlignment="1">
      <alignment horizontal="center" vertical="top"/>
    </xf>
    <xf numFmtId="0" fontId="15" fillId="0" borderId="38" xfId="0" applyFont="1" applyFill="1" applyBorder="1" applyAlignment="1">
      <alignment horizontal="center" vertical="center" wrapText="1"/>
    </xf>
    <xf numFmtId="0" fontId="14" fillId="0" borderId="0" xfId="0" applyFont="1" applyAlignment="1">
      <alignment wrapText="1"/>
    </xf>
    <xf numFmtId="0" fontId="14" fillId="0" borderId="38" xfId="0" applyFont="1" applyBorder="1" applyAlignment="1">
      <alignment wrapText="1"/>
    </xf>
    <xf numFmtId="3" fontId="14" fillId="0" borderId="38" xfId="0" applyNumberFormat="1" applyFont="1" applyBorder="1" applyAlignment="1">
      <alignment wrapText="1"/>
    </xf>
    <xf numFmtId="3" fontId="14" fillId="0" borderId="0" xfId="0" applyNumberFormat="1" applyFont="1"/>
    <xf numFmtId="0" fontId="0" fillId="0" borderId="24" xfId="0" applyBorder="1" applyAlignment="1">
      <alignment horizontal="center"/>
    </xf>
    <xf numFmtId="0" fontId="0" fillId="0" borderId="25" xfId="0" applyBorder="1" applyAlignment="1">
      <alignment horizontal="center"/>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25" fillId="5" borderId="39"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23" fillId="5" borderId="6" xfId="0" applyFont="1" applyFill="1" applyBorder="1" applyAlignment="1">
      <alignment horizontal="left" vertical="center" wrapText="1"/>
    </xf>
    <xf numFmtId="0" fontId="23" fillId="5" borderId="36" xfId="0" applyFont="1" applyFill="1" applyBorder="1" applyAlignment="1">
      <alignment horizontal="left" vertical="center" wrapText="1"/>
    </xf>
    <xf numFmtId="0" fontId="23" fillId="5" borderId="3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5" borderId="36" xfId="0" applyFont="1" applyFill="1" applyBorder="1" applyAlignment="1">
      <alignment horizontal="left" vertical="center" wrapText="1"/>
    </xf>
    <xf numFmtId="0" fontId="14" fillId="5" borderId="35" xfId="0" applyFont="1" applyFill="1" applyBorder="1" applyAlignment="1">
      <alignment horizontal="left" vertical="center" wrapText="1"/>
    </xf>
    <xf numFmtId="0" fontId="15" fillId="5" borderId="37" xfId="0" applyFont="1" applyFill="1" applyBorder="1" applyAlignment="1">
      <alignment horizontal="justify" vertical="top" wrapText="1"/>
    </xf>
    <xf numFmtId="0" fontId="14" fillId="0" borderId="0" xfId="0" applyFont="1" applyAlignment="1">
      <alignment horizontal="center"/>
    </xf>
    <xf numFmtId="0" fontId="23" fillId="5" borderId="39" xfId="0" applyFont="1" applyFill="1" applyBorder="1" applyAlignment="1">
      <alignment horizontal="left" vertical="center" wrapText="1"/>
    </xf>
    <xf numFmtId="0" fontId="23" fillId="5" borderId="40" xfId="0" applyFont="1" applyFill="1" applyBorder="1" applyAlignment="1">
      <alignment horizontal="left" vertical="center" wrapText="1"/>
    </xf>
    <xf numFmtId="0" fontId="23" fillId="5" borderId="41" xfId="0" applyFont="1" applyFill="1" applyBorder="1" applyAlignment="1">
      <alignment horizontal="left" vertical="center" wrapText="1"/>
    </xf>
    <xf numFmtId="0" fontId="28" fillId="5" borderId="39" xfId="0" applyFont="1" applyFill="1" applyBorder="1" applyAlignment="1">
      <alignment horizontal="left" vertical="center" wrapText="1"/>
    </xf>
    <xf numFmtId="0" fontId="28" fillId="5" borderId="40" xfId="0" applyFont="1" applyFill="1" applyBorder="1" applyAlignment="1">
      <alignment horizontal="left" vertical="center"/>
    </xf>
    <xf numFmtId="0" fontId="28" fillId="5" borderId="41" xfId="0" applyFont="1" applyFill="1" applyBorder="1" applyAlignment="1">
      <alignment horizontal="left" vertical="center"/>
    </xf>
    <xf numFmtId="0" fontId="28" fillId="5" borderId="39" xfId="0" applyFont="1" applyFill="1" applyBorder="1" applyAlignment="1">
      <alignment horizontal="left" vertical="center"/>
    </xf>
    <xf numFmtId="0" fontId="15" fillId="5" borderId="38" xfId="0" applyFont="1" applyFill="1" applyBorder="1" applyAlignment="1">
      <alignment horizontal="left" vertical="top" wrapText="1"/>
    </xf>
    <xf numFmtId="0" fontId="15" fillId="5" borderId="38" xfId="0" applyFont="1" applyFill="1" applyBorder="1" applyAlignment="1">
      <alignment horizontal="left" vertical="top"/>
    </xf>
    <xf numFmtId="0" fontId="14" fillId="5" borderId="39" xfId="0" applyFont="1" applyFill="1" applyBorder="1" applyAlignment="1">
      <alignment horizontal="left" vertical="center" wrapText="1"/>
    </xf>
    <xf numFmtId="0" fontId="14" fillId="5" borderId="40" xfId="0" applyFont="1" applyFill="1" applyBorder="1" applyAlignment="1">
      <alignment horizontal="left" vertical="center" wrapText="1"/>
    </xf>
    <xf numFmtId="0" fontId="14" fillId="5" borderId="41" xfId="0" applyFont="1" applyFill="1" applyBorder="1" applyAlignment="1">
      <alignment horizontal="left" vertical="center" wrapText="1"/>
    </xf>
    <xf numFmtId="0" fontId="15" fillId="5" borderId="39" xfId="0" applyFont="1" applyFill="1" applyBorder="1" applyAlignment="1">
      <alignment horizontal="left" vertical="center" wrapText="1"/>
    </xf>
    <xf numFmtId="0" fontId="15" fillId="5" borderId="40" xfId="0" applyFont="1" applyFill="1" applyBorder="1" applyAlignment="1">
      <alignment horizontal="left" vertical="center" wrapText="1"/>
    </xf>
    <xf numFmtId="0" fontId="15" fillId="5" borderId="41" xfId="0" applyFont="1" applyFill="1" applyBorder="1" applyAlignment="1">
      <alignment horizontal="left" vertical="center" wrapText="1"/>
    </xf>
    <xf numFmtId="0" fontId="15" fillId="5" borderId="39" xfId="0" applyFont="1" applyFill="1" applyBorder="1" applyAlignment="1">
      <alignment horizontal="left" vertical="center"/>
    </xf>
    <xf numFmtId="0" fontId="15" fillId="5" borderId="40" xfId="0" applyFont="1" applyFill="1" applyBorder="1" applyAlignment="1">
      <alignment horizontal="left" vertical="center"/>
    </xf>
    <xf numFmtId="0" fontId="15" fillId="5" borderId="41" xfId="0" applyFont="1" applyFill="1" applyBorder="1" applyAlignment="1">
      <alignment horizontal="left" vertical="center"/>
    </xf>
    <xf numFmtId="0" fontId="15" fillId="5" borderId="38" xfId="0" applyFont="1" applyFill="1" applyBorder="1" applyAlignment="1">
      <alignment horizontal="left" vertical="center"/>
    </xf>
    <xf numFmtId="0" fontId="15" fillId="5" borderId="39"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1" xfId="0" applyFont="1" applyFill="1" applyBorder="1" applyAlignment="1">
      <alignment horizontal="center" vertical="center"/>
    </xf>
    <xf numFmtId="0" fontId="19" fillId="5" borderId="38" xfId="0" applyFont="1" applyFill="1" applyBorder="1" applyAlignment="1">
      <alignment horizontal="left" vertical="center" wrapText="1"/>
    </xf>
  </cellXfs>
  <cellStyles count="17">
    <cellStyle name="Encabezado 1" xfId="16" builtinId="16"/>
    <cellStyle name="Millares" xfId="1" builtinId="3"/>
    <cellStyle name="Millares [0]" xfId="15" builtinId="6"/>
    <cellStyle name="Millares [0] 2" xfId="4"/>
    <cellStyle name="Millares 2" xfId="9"/>
    <cellStyle name="Normal" xfId="0" builtinId="0"/>
    <cellStyle name="Normal 2" xfId="2"/>
    <cellStyle name="Normal 2 2" xfId="5"/>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s>
  <dxfs count="0"/>
  <tableStyles count="0" defaultTableStyle="TableStyleMedium2" defaultPivotStyle="PivotStyleLight16"/>
  <colors>
    <mruColors>
      <color rgb="FF66FFFF"/>
      <color rgb="FFD3F6FB"/>
      <color rgb="FFA9EAF7"/>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66675</xdr:rowOff>
    </xdr:from>
    <xdr:to>
      <xdr:col>0</xdr:col>
      <xdr:colOff>723900</xdr:colOff>
      <xdr:row>7</xdr:row>
      <xdr:rowOff>152399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9575" y="180975"/>
          <a:ext cx="723900" cy="1057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1127760</xdr:colOff>
      <xdr:row>6</xdr:row>
      <xdr:rowOff>19050</xdr:rowOff>
    </xdr:to>
    <xdr:pic>
      <xdr:nvPicPr>
        <xdr:cNvPr id="2" name="Imagen 1"/>
        <xdr:cNvPicPr>
          <a:picLocks noChangeAspect="1"/>
        </xdr:cNvPicPr>
      </xdr:nvPicPr>
      <xdr:blipFill>
        <a:blip xmlns:r="http://schemas.openxmlformats.org/officeDocument/2006/relationships" r:embed="rId1"/>
        <a:stretch>
          <a:fillRect/>
        </a:stretch>
      </xdr:blipFill>
      <xdr:spPr>
        <a:xfrm>
          <a:off x="476250" y="0"/>
          <a:ext cx="1127760" cy="990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1127760</xdr:colOff>
      <xdr:row>6</xdr:row>
      <xdr:rowOff>19050</xdr:rowOff>
    </xdr:to>
    <xdr:pic>
      <xdr:nvPicPr>
        <xdr:cNvPr id="2" name="Imagen 1"/>
        <xdr:cNvPicPr>
          <a:picLocks noChangeAspect="1"/>
        </xdr:cNvPicPr>
      </xdr:nvPicPr>
      <xdr:blipFill>
        <a:blip xmlns:r="http://schemas.openxmlformats.org/officeDocument/2006/relationships" r:embed="rId1"/>
        <a:stretch>
          <a:fillRect/>
        </a:stretch>
      </xdr:blipFill>
      <xdr:spPr>
        <a:xfrm>
          <a:off x="476250" y="0"/>
          <a:ext cx="1127760" cy="990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1038225</xdr:colOff>
      <xdr:row>6</xdr:row>
      <xdr:rowOff>9524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038225"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1047750</xdr:colOff>
      <xdr:row>5</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047750"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9526</xdr:colOff>
      <xdr:row>1</xdr:row>
      <xdr:rowOff>19050</xdr:rowOff>
    </xdr:from>
    <xdr:to>
      <xdr:col>0</xdr:col>
      <xdr:colOff>1185334</xdr:colOff>
      <xdr:row>7</xdr:row>
      <xdr:rowOff>32657</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1" y="180975"/>
          <a:ext cx="1175808" cy="985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400050</xdr:colOff>
      <xdr:row>0</xdr:row>
      <xdr:rowOff>145414</xdr:rowOff>
    </xdr:from>
    <xdr:to>
      <xdr:col>1</xdr:col>
      <xdr:colOff>720725</xdr:colOff>
      <xdr:row>7</xdr:row>
      <xdr:rowOff>3174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5" y="145414"/>
          <a:ext cx="720725" cy="1019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124" t="s">
        <v>0</v>
      </c>
      <c r="B2" s="124"/>
      <c r="C2" s="124"/>
      <c r="D2" s="124"/>
    </row>
    <row r="3" spans="1:4" ht="22.5" customHeight="1" x14ac:dyDescent="0.25">
      <c r="A3" s="124" t="s">
        <v>1</v>
      </c>
      <c r="B3" s="124"/>
      <c r="C3" s="124"/>
      <c r="D3" s="124"/>
    </row>
    <row r="4" spans="1:4" ht="22.5" customHeight="1" x14ac:dyDescent="0.25">
      <c r="A4" s="124"/>
      <c r="B4" s="124"/>
      <c r="C4" s="124"/>
      <c r="D4" s="124"/>
    </row>
    <row r="5" spans="1:4" ht="7.5" customHeight="1" thickBot="1" x14ac:dyDescent="0.3">
      <c r="A5" s="1"/>
      <c r="B5" s="2"/>
      <c r="C5" s="2"/>
      <c r="D5" s="3"/>
    </row>
    <row r="6" spans="1:4" ht="27" customHeight="1" thickBot="1" x14ac:dyDescent="0.3">
      <c r="A6" s="4" t="s">
        <v>2</v>
      </c>
      <c r="B6" s="125" t="s">
        <v>3</v>
      </c>
      <c r="C6" s="126"/>
      <c r="D6" s="127"/>
    </row>
    <row r="7" spans="1:4" ht="15.75" thickBot="1" x14ac:dyDescent="0.3">
      <c r="A7" s="1"/>
      <c r="B7" s="2"/>
      <c r="C7" s="2"/>
      <c r="D7" s="3"/>
    </row>
    <row r="8" spans="1:4" ht="15.75" thickBot="1" x14ac:dyDescent="0.3">
      <c r="A8" s="4" t="s">
        <v>4</v>
      </c>
      <c r="B8" s="128" t="s">
        <v>5</v>
      </c>
      <c r="C8" s="129"/>
      <c r="D8" s="130"/>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124" t="s">
        <v>10</v>
      </c>
      <c r="B18" s="124"/>
      <c r="C18" s="124"/>
      <c r="D18" s="124"/>
    </row>
    <row r="19" spans="1:4" ht="12" customHeight="1" x14ac:dyDescent="0.25">
      <c r="A19" s="124" t="s">
        <v>11</v>
      </c>
      <c r="B19" s="124"/>
      <c r="C19" s="124"/>
      <c r="D19" s="124"/>
    </row>
    <row r="20" spans="1:4" ht="12" customHeight="1" x14ac:dyDescent="0.25">
      <c r="A20" s="124"/>
      <c r="B20" s="124"/>
      <c r="C20" s="124"/>
      <c r="D20" s="124"/>
    </row>
    <row r="21" spans="1:4" ht="7.5" customHeight="1" thickBot="1" x14ac:dyDescent="0.3">
      <c r="A21" s="1"/>
      <c r="B21" s="2"/>
      <c r="C21" s="2"/>
      <c r="D21" s="3"/>
    </row>
    <row r="22" spans="1:4" ht="27" customHeight="1" thickBot="1" x14ac:dyDescent="0.3">
      <c r="A22" s="4" t="s">
        <v>2</v>
      </c>
      <c r="B22" s="125" t="s">
        <v>12</v>
      </c>
      <c r="C22" s="126"/>
      <c r="D22" s="127"/>
    </row>
    <row r="23" spans="1:4" ht="15.75" thickBot="1" x14ac:dyDescent="0.3">
      <c r="A23" s="1"/>
      <c r="B23" s="2"/>
      <c r="C23" s="2"/>
      <c r="D23" s="3"/>
    </row>
    <row r="24" spans="1:4" ht="15.75" thickBot="1" x14ac:dyDescent="0.3">
      <c r="A24" s="4" t="s">
        <v>4</v>
      </c>
      <c r="B24" s="128" t="s">
        <v>5</v>
      </c>
      <c r="C24" s="129"/>
      <c r="D24" s="130"/>
    </row>
    <row r="25" spans="1:4" x14ac:dyDescent="0.25">
      <c r="A25" s="5"/>
      <c r="B25" s="6"/>
      <c r="C25" s="6"/>
      <c r="D25" s="6"/>
    </row>
    <row r="26" spans="1:4" ht="15.75" thickBot="1" x14ac:dyDescent="0.3"/>
    <row r="27" spans="1:4" x14ac:dyDescent="0.25">
      <c r="A27" s="7" t="s">
        <v>6</v>
      </c>
      <c r="B27" s="8" t="s">
        <v>8</v>
      </c>
      <c r="C27" s="131" t="s">
        <v>13</v>
      </c>
      <c r="D27" s="132"/>
    </row>
    <row r="28" spans="1:4" x14ac:dyDescent="0.25">
      <c r="A28" s="10"/>
      <c r="B28" s="11"/>
      <c r="C28" s="133"/>
      <c r="D28" s="134"/>
    </row>
    <row r="29" spans="1:4" x14ac:dyDescent="0.25">
      <c r="A29" s="13"/>
      <c r="B29" s="14"/>
      <c r="C29" s="133"/>
      <c r="D29" s="134"/>
    </row>
    <row r="30" spans="1:4" ht="15.75" thickBot="1" x14ac:dyDescent="0.3">
      <c r="A30" s="16"/>
      <c r="B30" s="17"/>
      <c r="C30" s="122"/>
      <c r="D30" s="123"/>
    </row>
    <row r="34" spans="1:4" ht="62.25" customHeight="1" x14ac:dyDescent="0.25">
      <c r="A34" s="124" t="s">
        <v>14</v>
      </c>
      <c r="B34" s="124"/>
      <c r="C34" s="124"/>
      <c r="D34" s="124"/>
    </row>
    <row r="35" spans="1:4" ht="43.5" customHeight="1" x14ac:dyDescent="0.25">
      <c r="A35" s="124" t="s">
        <v>15</v>
      </c>
      <c r="B35" s="124"/>
      <c r="C35" s="124"/>
      <c r="D35" s="124"/>
    </row>
    <row r="36" spans="1:4" ht="44.25" customHeight="1" x14ac:dyDescent="0.25">
      <c r="A36" s="124"/>
      <c r="B36" s="124"/>
      <c r="C36" s="124"/>
      <c r="D36" s="124"/>
    </row>
    <row r="37" spans="1:4" ht="7.5" customHeight="1" thickBot="1" x14ac:dyDescent="0.3">
      <c r="A37" s="1"/>
      <c r="B37" s="2"/>
      <c r="C37" s="2"/>
      <c r="D37" s="3"/>
    </row>
    <row r="38" spans="1:4" ht="15.75" thickBot="1" x14ac:dyDescent="0.3">
      <c r="A38" s="4" t="s">
        <v>2</v>
      </c>
      <c r="B38" s="125" t="s">
        <v>16</v>
      </c>
      <c r="C38" s="126"/>
      <c r="D38" s="127"/>
    </row>
    <row r="39" spans="1:4" ht="15.75" thickBot="1" x14ac:dyDescent="0.3">
      <c r="A39" s="1"/>
      <c r="B39" s="2"/>
      <c r="C39" s="2"/>
      <c r="D39" s="3"/>
    </row>
    <row r="40" spans="1:4" ht="15.75" thickBot="1" x14ac:dyDescent="0.3">
      <c r="A40" s="4" t="s">
        <v>4</v>
      </c>
      <c r="B40" s="128" t="s">
        <v>17</v>
      </c>
      <c r="C40" s="129"/>
      <c r="D40" s="130"/>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124" t="s">
        <v>19</v>
      </c>
      <c r="B50" s="124"/>
      <c r="C50" s="124"/>
      <c r="D50" s="124"/>
    </row>
    <row r="51" spans="1:4" ht="30" customHeight="1" x14ac:dyDescent="0.25">
      <c r="A51" s="124" t="s">
        <v>20</v>
      </c>
      <c r="B51" s="124"/>
      <c r="C51" s="124"/>
      <c r="D51" s="124"/>
    </row>
    <row r="52" spans="1:4" ht="30" customHeight="1" x14ac:dyDescent="0.25">
      <c r="A52" s="124"/>
      <c r="B52" s="124"/>
      <c r="C52" s="124"/>
      <c r="D52" s="124"/>
    </row>
    <row r="53" spans="1:4" ht="7.5" customHeight="1" thickBot="1" x14ac:dyDescent="0.3">
      <c r="A53" s="1"/>
      <c r="B53" s="2"/>
      <c r="C53" s="2"/>
      <c r="D53" s="3"/>
    </row>
    <row r="54" spans="1:4" ht="15.75" thickBot="1" x14ac:dyDescent="0.3">
      <c r="A54" s="4" t="s">
        <v>2</v>
      </c>
      <c r="B54" s="125" t="s">
        <v>16</v>
      </c>
      <c r="C54" s="126"/>
      <c r="D54" s="127"/>
    </row>
    <row r="55" spans="1:4" ht="15.75" thickBot="1" x14ac:dyDescent="0.3">
      <c r="A55" s="1"/>
      <c r="B55" s="2"/>
      <c r="C55" s="2"/>
      <c r="D55" s="3"/>
    </row>
    <row r="56" spans="1:4" ht="15.75" thickBot="1" x14ac:dyDescent="0.3">
      <c r="A56" s="4" t="s">
        <v>4</v>
      </c>
      <c r="B56" s="128" t="s">
        <v>17</v>
      </c>
      <c r="C56" s="129"/>
      <c r="D56" s="130"/>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124" t="s">
        <v>21</v>
      </c>
      <c r="B66" s="124"/>
      <c r="C66" s="124"/>
      <c r="D66" s="124"/>
    </row>
    <row r="67" spans="1:4" x14ac:dyDescent="0.25">
      <c r="A67" s="124" t="s">
        <v>22</v>
      </c>
      <c r="B67" s="124"/>
      <c r="C67" s="124"/>
      <c r="D67" s="124"/>
    </row>
    <row r="68" spans="1:4" x14ac:dyDescent="0.25">
      <c r="A68" s="124"/>
      <c r="B68" s="124"/>
      <c r="C68" s="124"/>
      <c r="D68" s="124"/>
    </row>
    <row r="69" spans="1:4" ht="7.5" customHeight="1" thickBot="1" x14ac:dyDescent="0.3">
      <c r="A69" s="1"/>
      <c r="B69" s="2"/>
      <c r="C69" s="2"/>
      <c r="D69" s="3"/>
    </row>
    <row r="70" spans="1:4" ht="15.75" customHeight="1" thickBot="1" x14ac:dyDescent="0.3">
      <c r="A70" s="4" t="s">
        <v>2</v>
      </c>
      <c r="B70" s="125" t="s">
        <v>23</v>
      </c>
      <c r="C70" s="126"/>
      <c r="D70" s="127"/>
    </row>
    <row r="71" spans="1:4" ht="15.75" thickBot="1" x14ac:dyDescent="0.3">
      <c r="A71" s="1"/>
      <c r="B71" s="2"/>
      <c r="C71" s="2"/>
      <c r="D71" s="3"/>
    </row>
    <row r="72" spans="1:4" ht="15.75" thickBot="1" x14ac:dyDescent="0.3">
      <c r="A72" s="4" t="s">
        <v>4</v>
      </c>
      <c r="B72" s="128" t="s">
        <v>5</v>
      </c>
      <c r="C72" s="129"/>
      <c r="D72" s="130"/>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124" t="s">
        <v>25</v>
      </c>
      <c r="B82" s="124"/>
      <c r="C82" s="124"/>
      <c r="D82" s="124"/>
    </row>
    <row r="83" spans="1:4" x14ac:dyDescent="0.25">
      <c r="A83" s="124" t="s">
        <v>26</v>
      </c>
      <c r="B83" s="124"/>
      <c r="C83" s="124"/>
      <c r="D83" s="124"/>
    </row>
    <row r="84" spans="1:4" x14ac:dyDescent="0.25">
      <c r="A84" s="124"/>
      <c r="B84" s="124"/>
      <c r="C84" s="124"/>
      <c r="D84" s="124"/>
    </row>
    <row r="85" spans="1:4" ht="7.5" customHeight="1" thickBot="1" x14ac:dyDescent="0.3">
      <c r="A85" s="1"/>
      <c r="B85" s="2"/>
      <c r="C85" s="2"/>
      <c r="D85" s="3"/>
    </row>
    <row r="86" spans="1:4" ht="15.75" customHeight="1" thickBot="1" x14ac:dyDescent="0.3">
      <c r="A86" s="4" t="s">
        <v>2</v>
      </c>
      <c r="B86" s="125" t="s">
        <v>23</v>
      </c>
      <c r="C86" s="126"/>
      <c r="D86" s="127"/>
    </row>
    <row r="87" spans="1:4" ht="15.75" thickBot="1" x14ac:dyDescent="0.3">
      <c r="A87" s="1"/>
      <c r="B87" s="2"/>
      <c r="C87" s="2"/>
      <c r="D87" s="3"/>
    </row>
    <row r="88" spans="1:4" ht="15.75" thickBot="1" x14ac:dyDescent="0.3">
      <c r="A88" s="4" t="s">
        <v>4</v>
      </c>
      <c r="B88" s="128" t="s">
        <v>5</v>
      </c>
      <c r="C88" s="129"/>
      <c r="D88" s="130"/>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124" t="s">
        <v>28</v>
      </c>
      <c r="B98" s="124"/>
      <c r="C98" s="124"/>
      <c r="D98" s="124"/>
    </row>
    <row r="99" spans="1:4" ht="28.5" customHeight="1" x14ac:dyDescent="0.25">
      <c r="A99" s="124" t="s">
        <v>29</v>
      </c>
      <c r="B99" s="124"/>
      <c r="C99" s="124"/>
      <c r="D99" s="124"/>
    </row>
    <row r="100" spans="1:4" x14ac:dyDescent="0.25">
      <c r="A100" s="124"/>
      <c r="B100" s="124"/>
      <c r="C100" s="124"/>
      <c r="D100" s="124"/>
    </row>
    <row r="101" spans="1:4" ht="7.5" customHeight="1" thickBot="1" x14ac:dyDescent="0.3">
      <c r="A101" s="1"/>
      <c r="B101" s="2"/>
      <c r="C101" s="2"/>
      <c r="D101" s="3"/>
    </row>
    <row r="102" spans="1:4" ht="15.75" thickBot="1" x14ac:dyDescent="0.3">
      <c r="A102" s="4" t="s">
        <v>2</v>
      </c>
      <c r="B102" s="125" t="s">
        <v>23</v>
      </c>
      <c r="C102" s="126"/>
      <c r="D102" s="127"/>
    </row>
    <row r="103" spans="1:4" ht="15.75" thickBot="1" x14ac:dyDescent="0.3">
      <c r="A103" s="1"/>
      <c r="B103" s="2"/>
      <c r="C103" s="2"/>
      <c r="D103" s="3"/>
    </row>
    <row r="104" spans="1:4" ht="15.75" thickBot="1" x14ac:dyDescent="0.3">
      <c r="A104" s="4" t="s">
        <v>4</v>
      </c>
      <c r="B104" s="128" t="s">
        <v>5</v>
      </c>
      <c r="C104" s="129"/>
      <c r="D104" s="130"/>
    </row>
    <row r="105" spans="1:4" x14ac:dyDescent="0.25">
      <c r="A105" s="5"/>
      <c r="B105" s="6"/>
      <c r="C105" s="6"/>
      <c r="D105" s="6"/>
    </row>
    <row r="106" spans="1:4" ht="15.75" thickBot="1" x14ac:dyDescent="0.3"/>
    <row r="107" spans="1:4" x14ac:dyDescent="0.25">
      <c r="A107" s="136" t="s">
        <v>30</v>
      </c>
      <c r="B107" s="137"/>
      <c r="C107" s="8" t="s">
        <v>31</v>
      </c>
      <c r="D107" s="9" t="s">
        <v>32</v>
      </c>
    </row>
    <row r="108" spans="1:4" x14ac:dyDescent="0.25">
      <c r="A108" s="138"/>
      <c r="B108" s="134"/>
      <c r="C108" s="11"/>
      <c r="D108" s="12"/>
    </row>
    <row r="109" spans="1:4" x14ac:dyDescent="0.25">
      <c r="A109" s="138"/>
      <c r="B109" s="134"/>
      <c r="C109" s="14"/>
      <c r="D109" s="15"/>
    </row>
    <row r="110" spans="1:4" ht="15.75" thickBot="1" x14ac:dyDescent="0.3">
      <c r="A110" s="135"/>
      <c r="B110" s="123"/>
      <c r="C110" s="17"/>
      <c r="D110" s="18"/>
    </row>
    <row r="114" spans="1:4" ht="42" customHeight="1" x14ac:dyDescent="0.25">
      <c r="A114" s="124" t="s">
        <v>33</v>
      </c>
      <c r="B114" s="124"/>
      <c r="C114" s="124"/>
      <c r="D114" s="124"/>
    </row>
    <row r="115" spans="1:4" ht="25.5" customHeight="1" x14ac:dyDescent="0.25">
      <c r="A115" s="124" t="s">
        <v>34</v>
      </c>
      <c r="B115" s="124"/>
      <c r="C115" s="124"/>
      <c r="D115" s="124"/>
    </row>
    <row r="116" spans="1:4" ht="22.5" customHeight="1" x14ac:dyDescent="0.25">
      <c r="A116" s="124"/>
      <c r="B116" s="124"/>
      <c r="C116" s="124"/>
      <c r="D116" s="124"/>
    </row>
    <row r="117" spans="1:4" ht="7.5" customHeight="1" thickBot="1" x14ac:dyDescent="0.3">
      <c r="A117" s="1"/>
      <c r="B117" s="2"/>
      <c r="C117" s="2"/>
      <c r="D117" s="3"/>
    </row>
    <row r="118" spans="1:4" ht="15.75" customHeight="1" thickBot="1" x14ac:dyDescent="0.3">
      <c r="A118" s="4" t="s">
        <v>2</v>
      </c>
      <c r="B118" s="125" t="s">
        <v>16</v>
      </c>
      <c r="C118" s="126"/>
      <c r="D118" s="127"/>
    </row>
    <row r="119" spans="1:4" ht="15.75" thickBot="1" x14ac:dyDescent="0.3">
      <c r="A119" s="1"/>
      <c r="B119" s="2"/>
      <c r="C119" s="2"/>
      <c r="D119" s="3"/>
    </row>
    <row r="120" spans="1:4" ht="15.75" thickBot="1" x14ac:dyDescent="0.3">
      <c r="A120" s="4" t="s">
        <v>4</v>
      </c>
      <c r="B120" s="128" t="s">
        <v>17</v>
      </c>
      <c r="C120" s="129"/>
      <c r="D120" s="130"/>
    </row>
    <row r="121" spans="1:4" x14ac:dyDescent="0.25">
      <c r="A121" s="5"/>
      <c r="B121" s="6"/>
      <c r="C121" s="6"/>
      <c r="D121" s="6"/>
    </row>
    <row r="122" spans="1:4" ht="15.75" thickBot="1" x14ac:dyDescent="0.3"/>
    <row r="123" spans="1:4" x14ac:dyDescent="0.25">
      <c r="A123" s="136" t="s">
        <v>30</v>
      </c>
      <c r="B123" s="137"/>
      <c r="C123" s="8" t="s">
        <v>35</v>
      </c>
      <c r="D123" s="9" t="s">
        <v>32</v>
      </c>
    </row>
    <row r="124" spans="1:4" x14ac:dyDescent="0.25">
      <c r="A124" s="138"/>
      <c r="B124" s="134"/>
      <c r="C124" s="11"/>
      <c r="D124" s="12"/>
    </row>
    <row r="125" spans="1:4" x14ac:dyDescent="0.25">
      <c r="A125" s="138"/>
      <c r="B125" s="134"/>
      <c r="C125" s="14"/>
      <c r="D125" s="15"/>
    </row>
    <row r="126" spans="1:4" ht="15.75" thickBot="1" x14ac:dyDescent="0.3">
      <c r="A126" s="135"/>
      <c r="B126" s="123"/>
      <c r="C126" s="17"/>
      <c r="D126" s="18"/>
    </row>
    <row r="130" spans="1:4" ht="42.75" customHeight="1" x14ac:dyDescent="0.25">
      <c r="A130" s="124" t="s">
        <v>36</v>
      </c>
      <c r="B130" s="124"/>
      <c r="C130" s="124"/>
      <c r="D130" s="124"/>
    </row>
    <row r="131" spans="1:4" ht="22.5" customHeight="1" x14ac:dyDescent="0.25">
      <c r="A131" s="124" t="s">
        <v>37</v>
      </c>
      <c r="B131" s="124"/>
      <c r="C131" s="124"/>
      <c r="D131" s="124"/>
    </row>
    <row r="132" spans="1:4" ht="22.5" customHeight="1" x14ac:dyDescent="0.25">
      <c r="A132" s="124"/>
      <c r="B132" s="124"/>
      <c r="C132" s="124"/>
      <c r="D132" s="124"/>
    </row>
    <row r="133" spans="1:4" ht="15.75" thickBot="1" x14ac:dyDescent="0.3">
      <c r="A133" s="1"/>
      <c r="B133" s="2"/>
      <c r="C133" s="2"/>
      <c r="D133" s="3"/>
    </row>
    <row r="134" spans="1:4" ht="15.75" thickBot="1" x14ac:dyDescent="0.3">
      <c r="A134" s="4" t="s">
        <v>2</v>
      </c>
      <c r="B134" s="125" t="s">
        <v>16</v>
      </c>
      <c r="C134" s="126"/>
      <c r="D134" s="127"/>
    </row>
    <row r="135" spans="1:4" ht="15.75" thickBot="1" x14ac:dyDescent="0.3">
      <c r="A135" s="1"/>
      <c r="B135" s="2"/>
      <c r="C135" s="2"/>
      <c r="D135" s="3"/>
    </row>
    <row r="136" spans="1:4" ht="15.75" thickBot="1" x14ac:dyDescent="0.3">
      <c r="A136" s="4" t="s">
        <v>4</v>
      </c>
      <c r="B136" s="128" t="s">
        <v>17</v>
      </c>
      <c r="C136" s="129"/>
      <c r="D136" s="130"/>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B136:D136"/>
    <mergeCell ref="A114:D114"/>
    <mergeCell ref="A115:D116"/>
    <mergeCell ref="B118:D118"/>
    <mergeCell ref="B120:D120"/>
    <mergeCell ref="A123:B123"/>
    <mergeCell ref="A124:B124"/>
    <mergeCell ref="A125:B125"/>
    <mergeCell ref="A126:B126"/>
    <mergeCell ref="A130:D130"/>
    <mergeCell ref="A131:D132"/>
    <mergeCell ref="B134:D134"/>
    <mergeCell ref="A110:B110"/>
    <mergeCell ref="A82:D82"/>
    <mergeCell ref="A83:D84"/>
    <mergeCell ref="B86:D86"/>
    <mergeCell ref="B88:D88"/>
    <mergeCell ref="A98:D98"/>
    <mergeCell ref="A99:D100"/>
    <mergeCell ref="B102:D102"/>
    <mergeCell ref="B104:D104"/>
    <mergeCell ref="A107:B107"/>
    <mergeCell ref="A108:B108"/>
    <mergeCell ref="A109:B109"/>
    <mergeCell ref="B72:D72"/>
    <mergeCell ref="A34:D34"/>
    <mergeCell ref="A35:D36"/>
    <mergeCell ref="B38:D38"/>
    <mergeCell ref="B40:D40"/>
    <mergeCell ref="A50:D50"/>
    <mergeCell ref="A51:D52"/>
    <mergeCell ref="B54:D54"/>
    <mergeCell ref="B56:D56"/>
    <mergeCell ref="A66:D66"/>
    <mergeCell ref="A67:D68"/>
    <mergeCell ref="B70:D70"/>
    <mergeCell ref="C30:D30"/>
    <mergeCell ref="A2:D2"/>
    <mergeCell ref="A3:D4"/>
    <mergeCell ref="B6:D6"/>
    <mergeCell ref="B8:D8"/>
    <mergeCell ref="A18:D18"/>
    <mergeCell ref="A19:D20"/>
    <mergeCell ref="B22:D22"/>
    <mergeCell ref="B24:D24"/>
    <mergeCell ref="C27:D27"/>
    <mergeCell ref="C28:D28"/>
    <mergeCell ref="C29:D29"/>
  </mergeCells>
  <pageMargins left="0.7" right="0.7" top="0.75" bottom="0.75" header="0.3" footer="0.3"/>
  <pageSetup paperSize="5" scale="9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K765"/>
  <sheetViews>
    <sheetView view="pageBreakPreview" zoomScale="85" zoomScaleNormal="70" zoomScaleSheetLayoutView="85" workbookViewId="0">
      <pane xSplit="1" ySplit="16" topLeftCell="B335" activePane="bottomRight" state="frozen"/>
      <selection pane="topRight" activeCell="B1" sqref="B1"/>
      <selection pane="bottomLeft" activeCell="A4" sqref="A4"/>
      <selection pane="bottomRight" activeCell="E5" sqref="E5"/>
    </sheetView>
  </sheetViews>
  <sheetFormatPr baseColWidth="10" defaultColWidth="9.140625" defaultRowHeight="15" x14ac:dyDescent="0.25"/>
  <cols>
    <col min="1" max="1" width="3.28515625" customWidth="1"/>
    <col min="2" max="2" width="11.140625" customWidth="1"/>
    <col min="3" max="3" width="13.5703125" customWidth="1"/>
    <col min="4" max="4" width="23.42578125" bestFit="1" customWidth="1"/>
    <col min="5" max="5" width="88.140625" bestFit="1" customWidth="1"/>
    <col min="6" max="6" width="58.140625" bestFit="1" customWidth="1"/>
    <col min="7" max="7" width="13.5703125" customWidth="1"/>
  </cols>
  <sheetData>
    <row r="2" spans="2:11" s="30" customFormat="1" ht="12.75" x14ac:dyDescent="0.2">
      <c r="B2" s="160"/>
      <c r="C2" s="160"/>
      <c r="D2" s="160"/>
    </row>
    <row r="3" spans="2:11" s="30" customFormat="1" ht="12.75" x14ac:dyDescent="0.2">
      <c r="B3" s="160"/>
      <c r="C3" s="160"/>
      <c r="D3" s="160"/>
    </row>
    <row r="4" spans="2:11" s="30" customFormat="1" ht="12.75" x14ac:dyDescent="0.2">
      <c r="B4" s="160"/>
      <c r="C4" s="160"/>
      <c r="D4" s="160"/>
    </row>
    <row r="5" spans="2:11" s="30" customFormat="1" ht="12.75" x14ac:dyDescent="0.2">
      <c r="B5" s="160"/>
      <c r="C5" s="160"/>
      <c r="D5" s="160"/>
    </row>
    <row r="6" spans="2:11" s="30" customFormat="1" ht="12.75" x14ac:dyDescent="0.2">
      <c r="B6" s="160"/>
      <c r="C6" s="160"/>
      <c r="D6" s="160"/>
    </row>
    <row r="7" spans="2:11" s="30" customFormat="1" ht="12.75" x14ac:dyDescent="0.2">
      <c r="B7" s="83"/>
      <c r="C7" s="83"/>
      <c r="D7" s="83"/>
    </row>
    <row r="8" spans="2:11" s="30" customFormat="1" ht="12.75" x14ac:dyDescent="0.2">
      <c r="B8" s="83"/>
      <c r="C8" s="83"/>
      <c r="D8" s="83"/>
    </row>
    <row r="9" spans="2:11" s="30" customFormat="1" ht="13.5" thickBot="1" x14ac:dyDescent="0.25">
      <c r="B9" s="31" t="s">
        <v>2185</v>
      </c>
      <c r="C9" s="83"/>
      <c r="D9" s="83"/>
    </row>
    <row r="10" spans="2:11" s="30" customFormat="1" ht="39.75" customHeight="1" thickBot="1" x14ac:dyDescent="0.25">
      <c r="B10" s="153" t="s">
        <v>245</v>
      </c>
      <c r="C10" s="154"/>
      <c r="D10" s="154"/>
      <c r="E10" s="154"/>
      <c r="F10" s="154"/>
      <c r="G10" s="155"/>
    </row>
    <row r="11" spans="2:11" s="30" customFormat="1" ht="19.5" customHeight="1" thickBot="1" x14ac:dyDescent="0.25">
      <c r="B11" s="156" t="s">
        <v>246</v>
      </c>
      <c r="C11" s="157"/>
      <c r="D11" s="157"/>
      <c r="E11" s="157"/>
      <c r="F11" s="157"/>
      <c r="G11" s="158"/>
    </row>
    <row r="12" spans="2:11" s="30" customFormat="1" ht="33.75" customHeight="1" thickBot="1" x14ac:dyDescent="0.25">
      <c r="B12" s="156"/>
      <c r="C12" s="157"/>
      <c r="D12" s="157"/>
      <c r="E12" s="157"/>
      <c r="F12" s="157"/>
      <c r="G12" s="158"/>
    </row>
    <row r="13" spans="2:11" ht="15.75" thickBot="1" x14ac:dyDescent="0.3"/>
    <row r="14" spans="2:11" s="30" customFormat="1" ht="15.75" customHeight="1" thickTop="1" thickBot="1" x14ac:dyDescent="0.25">
      <c r="B14" s="97" t="s">
        <v>4</v>
      </c>
      <c r="C14" s="98"/>
      <c r="D14" s="98"/>
      <c r="E14" s="84" t="s">
        <v>5</v>
      </c>
      <c r="F14" s="42"/>
      <c r="G14" s="52"/>
      <c r="H14" s="52"/>
      <c r="I14" s="52"/>
      <c r="J14" s="41"/>
    </row>
    <row r="15" spans="2:11" s="48" customFormat="1" ht="16.5" thickTop="1" thickBot="1" x14ac:dyDescent="0.25">
      <c r="B15" s="49"/>
      <c r="C15" s="49"/>
      <c r="D15" s="49"/>
      <c r="E15" s="54"/>
      <c r="F15" s="99" t="s">
        <v>283</v>
      </c>
      <c r="G15" s="103">
        <f>SUBTOTAL(9,G17:G765)</f>
        <v>9849906.50699999</v>
      </c>
      <c r="H15" s="53"/>
      <c r="I15" s="53"/>
      <c r="J15" s="50"/>
      <c r="K15" s="51"/>
    </row>
    <row r="16" spans="2:11" ht="39.75" thickTop="1" thickBot="1" x14ac:dyDescent="0.3">
      <c r="B16" s="62" t="s">
        <v>247</v>
      </c>
      <c r="C16" s="62" t="s">
        <v>248</v>
      </c>
      <c r="D16" s="62" t="s">
        <v>6</v>
      </c>
      <c r="E16" s="62" t="s">
        <v>249</v>
      </c>
      <c r="F16" s="62" t="s">
        <v>250</v>
      </c>
      <c r="G16" s="82" t="s">
        <v>251</v>
      </c>
    </row>
    <row r="17" spans="2:7" ht="16.5" thickTop="1" thickBot="1" x14ac:dyDescent="0.3">
      <c r="B17" s="100">
        <v>30371778</v>
      </c>
      <c r="C17" s="100">
        <v>3303125</v>
      </c>
      <c r="D17" s="101" t="s">
        <v>192</v>
      </c>
      <c r="E17" s="101" t="s">
        <v>108</v>
      </c>
      <c r="F17" s="101" t="s">
        <v>2116</v>
      </c>
      <c r="G17" s="76">
        <v>55355.379000000001</v>
      </c>
    </row>
    <row r="18" spans="2:7" ht="16.5" thickTop="1" thickBot="1" x14ac:dyDescent="0.3">
      <c r="B18" s="100">
        <v>30454974</v>
      </c>
      <c r="C18" s="100">
        <v>3303125</v>
      </c>
      <c r="D18" s="101" t="s">
        <v>212</v>
      </c>
      <c r="E18" s="101" t="s">
        <v>929</v>
      </c>
      <c r="F18" s="101" t="s">
        <v>2117</v>
      </c>
      <c r="G18" s="76">
        <v>10917.166999999999</v>
      </c>
    </row>
    <row r="19" spans="2:7" ht="16.5" thickTop="1" thickBot="1" x14ac:dyDescent="0.3">
      <c r="B19" s="100">
        <v>30455077</v>
      </c>
      <c r="C19" s="100">
        <v>3303125</v>
      </c>
      <c r="D19" s="101" t="s">
        <v>180</v>
      </c>
      <c r="E19" s="101" t="s">
        <v>134</v>
      </c>
      <c r="F19" s="101" t="s">
        <v>2118</v>
      </c>
      <c r="G19" s="76">
        <v>39889.129999999997</v>
      </c>
    </row>
    <row r="20" spans="2:7" ht="16.5" thickTop="1" thickBot="1" x14ac:dyDescent="0.3">
      <c r="B20" s="100">
        <v>30455125</v>
      </c>
      <c r="C20" s="100">
        <v>3303125</v>
      </c>
      <c r="D20" s="101" t="s">
        <v>180</v>
      </c>
      <c r="E20" s="101" t="s">
        <v>135</v>
      </c>
      <c r="F20" s="101" t="s">
        <v>2118</v>
      </c>
      <c r="G20" s="76">
        <v>51446.574000000001</v>
      </c>
    </row>
    <row r="21" spans="2:7" ht="16.5" thickTop="1" thickBot="1" x14ac:dyDescent="0.3">
      <c r="B21" s="100">
        <v>30456976</v>
      </c>
      <c r="C21" s="100">
        <v>3303125</v>
      </c>
      <c r="D21" s="101" t="s">
        <v>190</v>
      </c>
      <c r="E21" s="101" t="s">
        <v>930</v>
      </c>
      <c r="F21" s="101" t="s">
        <v>2119</v>
      </c>
      <c r="G21" s="76">
        <v>57058</v>
      </c>
    </row>
    <row r="22" spans="2:7" ht="16.5" thickTop="1" thickBot="1" x14ac:dyDescent="0.3">
      <c r="B22" s="100">
        <v>30456979</v>
      </c>
      <c r="C22" s="100">
        <v>3303125</v>
      </c>
      <c r="D22" s="101" t="s">
        <v>190</v>
      </c>
      <c r="E22" s="101" t="s">
        <v>931</v>
      </c>
      <c r="F22" s="101" t="s">
        <v>2119</v>
      </c>
      <c r="G22" s="76">
        <v>40396.212</v>
      </c>
    </row>
    <row r="23" spans="2:7" ht="16.5" thickTop="1" thickBot="1" x14ac:dyDescent="0.3">
      <c r="B23" s="100">
        <v>30457022</v>
      </c>
      <c r="C23" s="100">
        <v>3303125</v>
      </c>
      <c r="D23" s="101" t="s">
        <v>190</v>
      </c>
      <c r="E23" s="101" t="s">
        <v>932</v>
      </c>
      <c r="F23" s="101" t="s">
        <v>2119</v>
      </c>
      <c r="G23" s="76">
        <v>13132.691000000001</v>
      </c>
    </row>
    <row r="24" spans="2:7" ht="16.5" thickTop="1" thickBot="1" x14ac:dyDescent="0.3">
      <c r="B24" s="100">
        <v>30457938</v>
      </c>
      <c r="C24" s="100">
        <v>3303125</v>
      </c>
      <c r="D24" s="101" t="s">
        <v>172</v>
      </c>
      <c r="E24" s="101" t="s">
        <v>138</v>
      </c>
      <c r="F24" s="101" t="s">
        <v>2120</v>
      </c>
      <c r="G24" s="76">
        <v>49194.32</v>
      </c>
    </row>
    <row r="25" spans="2:7" ht="16.5" thickTop="1" thickBot="1" x14ac:dyDescent="0.3">
      <c r="B25" s="100">
        <v>30457949</v>
      </c>
      <c r="C25" s="100">
        <v>3303125</v>
      </c>
      <c r="D25" s="101" t="s">
        <v>172</v>
      </c>
      <c r="E25" s="101" t="s">
        <v>933</v>
      </c>
      <c r="F25" s="101" t="s">
        <v>2120</v>
      </c>
      <c r="G25" s="76">
        <v>57709.243999999999</v>
      </c>
    </row>
    <row r="26" spans="2:7" ht="16.5" thickTop="1" thickBot="1" x14ac:dyDescent="0.3">
      <c r="B26" s="100">
        <v>30458051</v>
      </c>
      <c r="C26" s="100">
        <v>3303125</v>
      </c>
      <c r="D26" s="101" t="s">
        <v>196</v>
      </c>
      <c r="E26" s="101" t="s">
        <v>139</v>
      </c>
      <c r="F26" s="101" t="s">
        <v>2121</v>
      </c>
      <c r="G26" s="76">
        <v>3224.9</v>
      </c>
    </row>
    <row r="27" spans="2:7" ht="16.5" thickTop="1" thickBot="1" x14ac:dyDescent="0.3">
      <c r="B27" s="100">
        <v>30458074</v>
      </c>
      <c r="C27" s="100">
        <v>3303125</v>
      </c>
      <c r="D27" s="101" t="s">
        <v>173</v>
      </c>
      <c r="E27" s="101" t="s">
        <v>934</v>
      </c>
      <c r="F27" s="101" t="s">
        <v>2122</v>
      </c>
      <c r="G27" s="76">
        <v>37451.68</v>
      </c>
    </row>
    <row r="28" spans="2:7" ht="16.5" thickTop="1" thickBot="1" x14ac:dyDescent="0.3">
      <c r="B28" s="100">
        <v>30458132</v>
      </c>
      <c r="C28" s="100">
        <v>3303125</v>
      </c>
      <c r="D28" s="101" t="s">
        <v>202</v>
      </c>
      <c r="E28" s="101" t="s">
        <v>935</v>
      </c>
      <c r="F28" s="101" t="s">
        <v>2123</v>
      </c>
      <c r="G28" s="76">
        <v>16970.563999999998</v>
      </c>
    </row>
    <row r="29" spans="2:7" ht="16.5" thickTop="1" thickBot="1" x14ac:dyDescent="0.3">
      <c r="B29" s="100">
        <v>30458272</v>
      </c>
      <c r="C29" s="100">
        <v>3303125</v>
      </c>
      <c r="D29" s="101" t="s">
        <v>202</v>
      </c>
      <c r="E29" s="101" t="s">
        <v>936</v>
      </c>
      <c r="F29" s="101" t="s">
        <v>2123</v>
      </c>
      <c r="G29" s="76">
        <v>9595.4069999999992</v>
      </c>
    </row>
    <row r="30" spans="2:7" ht="16.5" thickTop="1" thickBot="1" x14ac:dyDescent="0.3">
      <c r="B30" s="100">
        <v>30458394</v>
      </c>
      <c r="C30" s="100">
        <v>3303125</v>
      </c>
      <c r="D30" s="101" t="s">
        <v>170</v>
      </c>
      <c r="E30" s="101" t="s">
        <v>937</v>
      </c>
      <c r="F30" s="101" t="s">
        <v>2124</v>
      </c>
      <c r="G30" s="76">
        <v>33386.646000000001</v>
      </c>
    </row>
    <row r="31" spans="2:7" ht="16.5" thickTop="1" thickBot="1" x14ac:dyDescent="0.3">
      <c r="B31" s="100">
        <v>30458422</v>
      </c>
      <c r="C31" s="100">
        <v>3303125</v>
      </c>
      <c r="D31" s="101" t="s">
        <v>170</v>
      </c>
      <c r="E31" s="101" t="s">
        <v>938</v>
      </c>
      <c r="F31" s="101" t="s">
        <v>2124</v>
      </c>
      <c r="G31" s="76">
        <v>41007.921999999999</v>
      </c>
    </row>
    <row r="32" spans="2:7" ht="16.5" thickTop="1" thickBot="1" x14ac:dyDescent="0.3">
      <c r="B32" s="100">
        <v>30458723</v>
      </c>
      <c r="C32" s="100">
        <v>3303125</v>
      </c>
      <c r="D32" s="101" t="s">
        <v>212</v>
      </c>
      <c r="E32" s="101" t="s">
        <v>939</v>
      </c>
      <c r="F32" s="101" t="s">
        <v>2117</v>
      </c>
      <c r="G32" s="76">
        <v>13878.855</v>
      </c>
    </row>
    <row r="33" spans="2:7" ht="16.5" thickTop="1" thickBot="1" x14ac:dyDescent="0.3">
      <c r="B33" s="100">
        <v>30458976</v>
      </c>
      <c r="C33" s="100">
        <v>3303125</v>
      </c>
      <c r="D33" s="101" t="s">
        <v>196</v>
      </c>
      <c r="E33" s="101" t="s">
        <v>940</v>
      </c>
      <c r="F33" s="101" t="s">
        <v>2121</v>
      </c>
      <c r="G33" s="76">
        <v>44996.084000000003</v>
      </c>
    </row>
    <row r="34" spans="2:7" ht="16.5" thickTop="1" thickBot="1" x14ac:dyDescent="0.3">
      <c r="B34" s="100">
        <v>30459074</v>
      </c>
      <c r="C34" s="100">
        <v>3303125</v>
      </c>
      <c r="D34" s="101" t="s">
        <v>201</v>
      </c>
      <c r="E34" s="101" t="s">
        <v>941</v>
      </c>
      <c r="F34" s="101" t="s">
        <v>2125</v>
      </c>
      <c r="G34" s="76">
        <v>59994.125</v>
      </c>
    </row>
    <row r="35" spans="2:7" ht="16.5" thickTop="1" thickBot="1" x14ac:dyDescent="0.3">
      <c r="B35" s="100">
        <v>30459079</v>
      </c>
      <c r="C35" s="100">
        <v>3303125</v>
      </c>
      <c r="D35" s="101" t="s">
        <v>178</v>
      </c>
      <c r="E35" s="101" t="s">
        <v>142</v>
      </c>
      <c r="F35" s="101" t="s">
        <v>2126</v>
      </c>
      <c r="G35" s="76">
        <v>55503.623</v>
      </c>
    </row>
    <row r="36" spans="2:7" ht="16.5" thickTop="1" thickBot="1" x14ac:dyDescent="0.3">
      <c r="B36" s="100">
        <v>30459086</v>
      </c>
      <c r="C36" s="100">
        <v>3303125</v>
      </c>
      <c r="D36" s="101" t="s">
        <v>195</v>
      </c>
      <c r="E36" s="101" t="s">
        <v>143</v>
      </c>
      <c r="F36" s="101" t="s">
        <v>2127</v>
      </c>
      <c r="G36" s="76">
        <v>43315.256000000001</v>
      </c>
    </row>
    <row r="37" spans="2:7" ht="16.5" thickTop="1" thickBot="1" x14ac:dyDescent="0.3">
      <c r="B37" s="100">
        <v>30459100</v>
      </c>
      <c r="C37" s="100">
        <v>3303125</v>
      </c>
      <c r="D37" s="101" t="s">
        <v>184</v>
      </c>
      <c r="E37" s="101" t="s">
        <v>942</v>
      </c>
      <c r="F37" s="101" t="s">
        <v>2128</v>
      </c>
      <c r="G37" s="76">
        <v>18195.701000000001</v>
      </c>
    </row>
    <row r="38" spans="2:7" ht="16.5" thickTop="1" thickBot="1" x14ac:dyDescent="0.3">
      <c r="B38" s="100">
        <v>30459103</v>
      </c>
      <c r="C38" s="100">
        <v>3303125</v>
      </c>
      <c r="D38" s="101" t="s">
        <v>184</v>
      </c>
      <c r="E38" s="101" t="s">
        <v>943</v>
      </c>
      <c r="F38" s="101" t="s">
        <v>2128</v>
      </c>
      <c r="G38" s="76">
        <v>35007.42</v>
      </c>
    </row>
    <row r="39" spans="2:7" ht="16.5" thickTop="1" thickBot="1" x14ac:dyDescent="0.3">
      <c r="B39" s="100">
        <v>30459122</v>
      </c>
      <c r="C39" s="100">
        <v>3303125</v>
      </c>
      <c r="D39" s="101" t="s">
        <v>211</v>
      </c>
      <c r="E39" s="101" t="s">
        <v>944</v>
      </c>
      <c r="F39" s="101" t="s">
        <v>2129</v>
      </c>
      <c r="G39" s="76">
        <v>55985.453999999998</v>
      </c>
    </row>
    <row r="40" spans="2:7" ht="16.5" thickTop="1" thickBot="1" x14ac:dyDescent="0.3">
      <c r="B40" s="100">
        <v>30459145</v>
      </c>
      <c r="C40" s="100">
        <v>3303125</v>
      </c>
      <c r="D40" s="101" t="s">
        <v>187</v>
      </c>
      <c r="E40" s="101" t="s">
        <v>945</v>
      </c>
      <c r="F40" s="101" t="s">
        <v>2130</v>
      </c>
      <c r="G40" s="76">
        <v>59994</v>
      </c>
    </row>
    <row r="41" spans="2:7" ht="16.5" thickTop="1" thickBot="1" x14ac:dyDescent="0.3">
      <c r="B41" s="100">
        <v>30459162</v>
      </c>
      <c r="C41" s="100">
        <v>3303125</v>
      </c>
      <c r="D41" s="101" t="s">
        <v>176</v>
      </c>
      <c r="E41" s="101" t="s">
        <v>146</v>
      </c>
      <c r="F41" s="101" t="s">
        <v>2131</v>
      </c>
      <c r="G41" s="76">
        <v>39988</v>
      </c>
    </row>
    <row r="42" spans="2:7" ht="16.5" thickTop="1" thickBot="1" x14ac:dyDescent="0.3">
      <c r="B42" s="100">
        <v>30459163</v>
      </c>
      <c r="C42" s="100">
        <v>3303125</v>
      </c>
      <c r="D42" s="101" t="s">
        <v>199</v>
      </c>
      <c r="E42" s="101" t="s">
        <v>946</v>
      </c>
      <c r="F42" s="101" t="s">
        <v>2132</v>
      </c>
      <c r="G42" s="76">
        <v>44900</v>
      </c>
    </row>
    <row r="43" spans="2:7" ht="16.5" thickTop="1" thickBot="1" x14ac:dyDescent="0.3">
      <c r="B43" s="100">
        <v>30459170</v>
      </c>
      <c r="C43" s="100">
        <v>3303125</v>
      </c>
      <c r="D43" s="101" t="s">
        <v>199</v>
      </c>
      <c r="E43" s="101" t="s">
        <v>147</v>
      </c>
      <c r="F43" s="101" t="s">
        <v>2132</v>
      </c>
      <c r="G43" s="76">
        <v>59999</v>
      </c>
    </row>
    <row r="44" spans="2:7" ht="16.5" thickTop="1" thickBot="1" x14ac:dyDescent="0.3">
      <c r="B44" s="100">
        <v>30459184</v>
      </c>
      <c r="C44" s="100">
        <v>3303125</v>
      </c>
      <c r="D44" s="101" t="s">
        <v>191</v>
      </c>
      <c r="E44" s="101" t="s">
        <v>947</v>
      </c>
      <c r="F44" s="101" t="s">
        <v>2133</v>
      </c>
      <c r="G44" s="76">
        <v>34024.046000000002</v>
      </c>
    </row>
    <row r="45" spans="2:7" ht="16.5" thickTop="1" thickBot="1" x14ac:dyDescent="0.3">
      <c r="B45" s="100">
        <v>30459200</v>
      </c>
      <c r="C45" s="100">
        <v>3303125</v>
      </c>
      <c r="D45" s="101" t="s">
        <v>191</v>
      </c>
      <c r="E45" s="101" t="s">
        <v>948</v>
      </c>
      <c r="F45" s="101" t="s">
        <v>2133</v>
      </c>
      <c r="G45" s="76">
        <v>32664.736000000001</v>
      </c>
    </row>
    <row r="46" spans="2:7" ht="16.5" thickTop="1" thickBot="1" x14ac:dyDescent="0.3">
      <c r="B46" s="100">
        <v>30459205</v>
      </c>
      <c r="C46" s="100">
        <v>3303125</v>
      </c>
      <c r="D46" s="101" t="s">
        <v>181</v>
      </c>
      <c r="E46" s="101" t="s">
        <v>148</v>
      </c>
      <c r="F46" s="101" t="s">
        <v>2134</v>
      </c>
      <c r="G46" s="76">
        <v>38325.521000000001</v>
      </c>
    </row>
    <row r="47" spans="2:7" ht="16.5" thickTop="1" thickBot="1" x14ac:dyDescent="0.3">
      <c r="B47" s="100">
        <v>30459210</v>
      </c>
      <c r="C47" s="100">
        <v>3303125</v>
      </c>
      <c r="D47" s="101" t="s">
        <v>196</v>
      </c>
      <c r="E47" s="101" t="s">
        <v>949</v>
      </c>
      <c r="F47" s="101" t="s">
        <v>2121</v>
      </c>
      <c r="G47" s="76">
        <v>44983.836000000003</v>
      </c>
    </row>
    <row r="48" spans="2:7" ht="16.5" thickTop="1" thickBot="1" x14ac:dyDescent="0.3">
      <c r="B48" s="100">
        <v>30459215</v>
      </c>
      <c r="C48" s="100">
        <v>3303125</v>
      </c>
      <c r="D48" s="101" t="s">
        <v>196</v>
      </c>
      <c r="E48" s="101" t="s">
        <v>950</v>
      </c>
      <c r="F48" s="101" t="s">
        <v>2121</v>
      </c>
      <c r="G48" s="76">
        <v>59983.069000000003</v>
      </c>
    </row>
    <row r="49" spans="2:7" ht="16.5" thickTop="1" thickBot="1" x14ac:dyDescent="0.3">
      <c r="B49" s="100">
        <v>30459221</v>
      </c>
      <c r="C49" s="100">
        <v>3303125</v>
      </c>
      <c r="D49" s="101" t="s">
        <v>185</v>
      </c>
      <c r="E49" s="101" t="s">
        <v>150</v>
      </c>
      <c r="F49" s="101" t="s">
        <v>2135</v>
      </c>
      <c r="G49" s="76">
        <v>43328.951000000001</v>
      </c>
    </row>
    <row r="50" spans="2:7" ht="16.5" thickTop="1" thickBot="1" x14ac:dyDescent="0.3">
      <c r="B50" s="100">
        <v>30459254</v>
      </c>
      <c r="C50" s="100">
        <v>3303125</v>
      </c>
      <c r="D50" s="101" t="s">
        <v>196</v>
      </c>
      <c r="E50" s="101" t="s">
        <v>951</v>
      </c>
      <c r="F50" s="101" t="s">
        <v>2121</v>
      </c>
      <c r="G50" s="76">
        <v>35000</v>
      </c>
    </row>
    <row r="51" spans="2:7" ht="16.5" thickTop="1" thickBot="1" x14ac:dyDescent="0.3">
      <c r="B51" s="100">
        <v>30459255</v>
      </c>
      <c r="C51" s="100">
        <v>3303125</v>
      </c>
      <c r="D51" s="101" t="s">
        <v>196</v>
      </c>
      <c r="E51" s="101" t="s">
        <v>952</v>
      </c>
      <c r="F51" s="101" t="s">
        <v>2121</v>
      </c>
      <c r="G51" s="76">
        <v>47029.803999999996</v>
      </c>
    </row>
    <row r="52" spans="2:7" ht="16.5" thickTop="1" thickBot="1" x14ac:dyDescent="0.3">
      <c r="B52" s="100">
        <v>30459259</v>
      </c>
      <c r="C52" s="100">
        <v>3303125</v>
      </c>
      <c r="D52" s="101" t="s">
        <v>195</v>
      </c>
      <c r="E52" s="101" t="s">
        <v>953</v>
      </c>
      <c r="F52" s="101" t="s">
        <v>2127</v>
      </c>
      <c r="G52" s="76">
        <v>30832.484</v>
      </c>
    </row>
    <row r="53" spans="2:7" ht="16.5" thickTop="1" thickBot="1" x14ac:dyDescent="0.3">
      <c r="B53" s="100">
        <v>30459265</v>
      </c>
      <c r="C53" s="100">
        <v>3303125</v>
      </c>
      <c r="D53" s="101" t="s">
        <v>212</v>
      </c>
      <c r="E53" s="101" t="s">
        <v>151</v>
      </c>
      <c r="F53" s="101" t="s">
        <v>2117</v>
      </c>
      <c r="G53" s="76">
        <v>27697.25</v>
      </c>
    </row>
    <row r="54" spans="2:7" ht="16.5" thickTop="1" thickBot="1" x14ac:dyDescent="0.3">
      <c r="B54" s="100">
        <v>30459305</v>
      </c>
      <c r="C54" s="100">
        <v>3303125</v>
      </c>
      <c r="D54" s="101" t="s">
        <v>192</v>
      </c>
      <c r="E54" s="101" t="s">
        <v>954</v>
      </c>
      <c r="F54" s="101" t="s">
        <v>2116</v>
      </c>
      <c r="G54" s="76">
        <v>36140.453000000001</v>
      </c>
    </row>
    <row r="55" spans="2:7" ht="16.5" thickTop="1" thickBot="1" x14ac:dyDescent="0.3">
      <c r="B55" s="100">
        <v>30459309</v>
      </c>
      <c r="C55" s="100">
        <v>3303125</v>
      </c>
      <c r="D55" s="101" t="s">
        <v>200</v>
      </c>
      <c r="E55" s="101" t="s">
        <v>955</v>
      </c>
      <c r="F55" s="101" t="s">
        <v>2136</v>
      </c>
      <c r="G55" s="76">
        <v>59849.563000000002</v>
      </c>
    </row>
    <row r="56" spans="2:7" ht="16.5" thickTop="1" thickBot="1" x14ac:dyDescent="0.3">
      <c r="B56" s="100">
        <v>30459399</v>
      </c>
      <c r="C56" s="100">
        <v>3303125</v>
      </c>
      <c r="D56" s="101" t="s">
        <v>181</v>
      </c>
      <c r="E56" s="101" t="s">
        <v>956</v>
      </c>
      <c r="F56" s="101" t="s">
        <v>2134</v>
      </c>
      <c r="G56" s="76">
        <v>22679.02</v>
      </c>
    </row>
    <row r="57" spans="2:7" ht="16.5" thickTop="1" thickBot="1" x14ac:dyDescent="0.3">
      <c r="B57" s="100">
        <v>30459400</v>
      </c>
      <c r="C57" s="100">
        <v>3303125</v>
      </c>
      <c r="D57" s="101" t="s">
        <v>194</v>
      </c>
      <c r="E57" s="101" t="s">
        <v>153</v>
      </c>
      <c r="F57" s="101" t="s">
        <v>2137</v>
      </c>
      <c r="G57" s="76">
        <v>10921.147999999999</v>
      </c>
    </row>
    <row r="58" spans="2:7" ht="16.5" thickTop="1" thickBot="1" x14ac:dyDescent="0.3">
      <c r="B58" s="100">
        <v>30459411</v>
      </c>
      <c r="C58" s="100">
        <v>3303125</v>
      </c>
      <c r="D58" s="101" t="s">
        <v>181</v>
      </c>
      <c r="E58" s="101" t="s">
        <v>154</v>
      </c>
      <c r="F58" s="101" t="s">
        <v>2134</v>
      </c>
      <c r="G58" s="76">
        <v>17267.182000000001</v>
      </c>
    </row>
    <row r="59" spans="2:7" ht="16.5" thickTop="1" thickBot="1" x14ac:dyDescent="0.3">
      <c r="B59" s="100">
        <v>30459434</v>
      </c>
      <c r="C59" s="100">
        <v>3303125</v>
      </c>
      <c r="D59" s="101" t="s">
        <v>187</v>
      </c>
      <c r="E59" s="101" t="s">
        <v>957</v>
      </c>
      <c r="F59" s="101" t="s">
        <v>2130</v>
      </c>
      <c r="G59" s="76">
        <v>15937.700999999999</v>
      </c>
    </row>
    <row r="60" spans="2:7" ht="16.5" thickTop="1" thickBot="1" x14ac:dyDescent="0.3">
      <c r="B60" s="100">
        <v>30459436</v>
      </c>
      <c r="C60" s="100">
        <v>3303125</v>
      </c>
      <c r="D60" s="101" t="s">
        <v>201</v>
      </c>
      <c r="E60" s="101" t="s">
        <v>156</v>
      </c>
      <c r="F60" s="101" t="s">
        <v>2125</v>
      </c>
      <c r="G60" s="76">
        <v>55941.305</v>
      </c>
    </row>
    <row r="61" spans="2:7" ht="16.5" thickTop="1" thickBot="1" x14ac:dyDescent="0.3">
      <c r="B61" s="100">
        <v>30459445</v>
      </c>
      <c r="C61" s="100">
        <v>3303125</v>
      </c>
      <c r="D61" s="101" t="s">
        <v>181</v>
      </c>
      <c r="E61" s="101" t="s">
        <v>958</v>
      </c>
      <c r="F61" s="101" t="s">
        <v>2134</v>
      </c>
      <c r="G61" s="76">
        <v>37623.091</v>
      </c>
    </row>
    <row r="62" spans="2:7" ht="16.5" thickTop="1" thickBot="1" x14ac:dyDescent="0.3">
      <c r="B62" s="100">
        <v>30459452</v>
      </c>
      <c r="C62" s="100">
        <v>3303125</v>
      </c>
      <c r="D62" s="101" t="s">
        <v>181</v>
      </c>
      <c r="E62" s="101" t="s">
        <v>959</v>
      </c>
      <c r="F62" s="101" t="s">
        <v>2134</v>
      </c>
      <c r="G62" s="76">
        <v>26469.978999999999</v>
      </c>
    </row>
    <row r="63" spans="2:7" ht="16.5" thickTop="1" thickBot="1" x14ac:dyDescent="0.3">
      <c r="B63" s="100">
        <v>30459517</v>
      </c>
      <c r="C63" s="100">
        <v>3303125</v>
      </c>
      <c r="D63" s="101" t="s">
        <v>183</v>
      </c>
      <c r="E63" s="101" t="s">
        <v>960</v>
      </c>
      <c r="F63" s="101" t="s">
        <v>2138</v>
      </c>
      <c r="G63" s="76">
        <v>30299.542000000001</v>
      </c>
    </row>
    <row r="64" spans="2:7" ht="16.5" thickTop="1" thickBot="1" x14ac:dyDescent="0.3">
      <c r="B64" s="100">
        <v>30459521</v>
      </c>
      <c r="C64" s="100">
        <v>3303125</v>
      </c>
      <c r="D64" s="101" t="s">
        <v>186</v>
      </c>
      <c r="E64" s="101" t="s">
        <v>158</v>
      </c>
      <c r="F64" s="101" t="s">
        <v>2139</v>
      </c>
      <c r="G64" s="76">
        <v>32817.567999999999</v>
      </c>
    </row>
    <row r="65" spans="2:7" ht="16.5" thickTop="1" thickBot="1" x14ac:dyDescent="0.3">
      <c r="B65" s="100">
        <v>30459523</v>
      </c>
      <c r="C65" s="100">
        <v>3303125</v>
      </c>
      <c r="D65" s="101" t="s">
        <v>183</v>
      </c>
      <c r="E65" s="101" t="s">
        <v>159</v>
      </c>
      <c r="F65" s="101" t="s">
        <v>2138</v>
      </c>
      <c r="G65" s="76">
        <v>48758.345999999998</v>
      </c>
    </row>
    <row r="66" spans="2:7" ht="16.5" thickTop="1" thickBot="1" x14ac:dyDescent="0.3">
      <c r="B66" s="100">
        <v>30459537</v>
      </c>
      <c r="C66" s="100">
        <v>3303125</v>
      </c>
      <c r="D66" s="101" t="s">
        <v>212</v>
      </c>
      <c r="E66" s="101" t="s">
        <v>961</v>
      </c>
      <c r="F66" s="101" t="s">
        <v>2117</v>
      </c>
      <c r="G66" s="76">
        <v>39297.298999999999</v>
      </c>
    </row>
    <row r="67" spans="2:7" ht="16.5" thickTop="1" thickBot="1" x14ac:dyDescent="0.3">
      <c r="B67" s="100">
        <v>30459543</v>
      </c>
      <c r="C67" s="100">
        <v>3303125</v>
      </c>
      <c r="D67" s="101" t="s">
        <v>196</v>
      </c>
      <c r="E67" s="101" t="s">
        <v>160</v>
      </c>
      <c r="F67" s="101" t="s">
        <v>2121</v>
      </c>
      <c r="G67" s="76">
        <v>44974.161999999997</v>
      </c>
    </row>
    <row r="68" spans="2:7" ht="16.5" thickTop="1" thickBot="1" x14ac:dyDescent="0.3">
      <c r="B68" s="100">
        <v>30459545</v>
      </c>
      <c r="C68" s="100">
        <v>3303125</v>
      </c>
      <c r="D68" s="101" t="s">
        <v>186</v>
      </c>
      <c r="E68" s="101" t="s">
        <v>962</v>
      </c>
      <c r="F68" s="101" t="s">
        <v>2139</v>
      </c>
      <c r="G68" s="76">
        <v>6229.4120000000003</v>
      </c>
    </row>
    <row r="69" spans="2:7" ht="16.5" thickTop="1" thickBot="1" x14ac:dyDescent="0.3">
      <c r="B69" s="100">
        <v>30459550</v>
      </c>
      <c r="C69" s="100">
        <v>3303125</v>
      </c>
      <c r="D69" s="101" t="s">
        <v>188</v>
      </c>
      <c r="E69" s="101" t="s">
        <v>963</v>
      </c>
      <c r="F69" s="101" t="s">
        <v>2140</v>
      </c>
      <c r="G69" s="76">
        <v>59998.461000000003</v>
      </c>
    </row>
    <row r="70" spans="2:7" ht="16.5" thickTop="1" thickBot="1" x14ac:dyDescent="0.3">
      <c r="B70" s="100">
        <v>30459551</v>
      </c>
      <c r="C70" s="100">
        <v>3303125</v>
      </c>
      <c r="D70" s="101" t="s">
        <v>176</v>
      </c>
      <c r="E70" s="101" t="s">
        <v>964</v>
      </c>
      <c r="F70" s="101" t="s">
        <v>2131</v>
      </c>
      <c r="G70" s="76">
        <v>20969.054</v>
      </c>
    </row>
    <row r="71" spans="2:7" ht="16.5" thickTop="1" thickBot="1" x14ac:dyDescent="0.3">
      <c r="B71" s="100">
        <v>30459562</v>
      </c>
      <c r="C71" s="100">
        <v>3303125</v>
      </c>
      <c r="D71" s="101" t="s">
        <v>210</v>
      </c>
      <c r="E71" s="101" t="s">
        <v>965</v>
      </c>
      <c r="F71" s="101" t="s">
        <v>2141</v>
      </c>
      <c r="G71" s="76">
        <v>41914.775000000001</v>
      </c>
    </row>
    <row r="72" spans="2:7" ht="16.5" thickTop="1" thickBot="1" x14ac:dyDescent="0.3">
      <c r="B72" s="100">
        <v>30459570</v>
      </c>
      <c r="C72" s="100">
        <v>3303125</v>
      </c>
      <c r="D72" s="101" t="s">
        <v>186</v>
      </c>
      <c r="E72" s="101" t="s">
        <v>161</v>
      </c>
      <c r="F72" s="101" t="s">
        <v>2139</v>
      </c>
      <c r="G72" s="76">
        <v>45784.896000000001</v>
      </c>
    </row>
    <row r="73" spans="2:7" ht="16.5" thickTop="1" thickBot="1" x14ac:dyDescent="0.3">
      <c r="B73" s="100">
        <v>30459581</v>
      </c>
      <c r="C73" s="100">
        <v>3303125</v>
      </c>
      <c r="D73" s="101" t="s">
        <v>210</v>
      </c>
      <c r="E73" s="101" t="s">
        <v>162</v>
      </c>
      <c r="F73" s="101" t="s">
        <v>2141</v>
      </c>
      <c r="G73" s="76">
        <v>34788.324000000001</v>
      </c>
    </row>
    <row r="74" spans="2:7" ht="16.5" thickTop="1" thickBot="1" x14ac:dyDescent="0.3">
      <c r="B74" s="100">
        <v>30459598</v>
      </c>
      <c r="C74" s="100">
        <v>3303125</v>
      </c>
      <c r="D74" s="101" t="s">
        <v>176</v>
      </c>
      <c r="E74" s="101" t="s">
        <v>164</v>
      </c>
      <c r="F74" s="101" t="s">
        <v>2131</v>
      </c>
      <c r="G74" s="76">
        <v>45458.877</v>
      </c>
    </row>
    <row r="75" spans="2:7" ht="16.5" thickTop="1" thickBot="1" x14ac:dyDescent="0.3">
      <c r="B75" s="100">
        <v>30459600</v>
      </c>
      <c r="C75" s="100">
        <v>3303125</v>
      </c>
      <c r="D75" s="101" t="s">
        <v>210</v>
      </c>
      <c r="E75" s="101" t="s">
        <v>165</v>
      </c>
      <c r="F75" s="101" t="s">
        <v>2141</v>
      </c>
      <c r="G75" s="76">
        <v>34787.550999999999</v>
      </c>
    </row>
    <row r="76" spans="2:7" ht="16.5" thickTop="1" thickBot="1" x14ac:dyDescent="0.3">
      <c r="B76" s="100">
        <v>30459628</v>
      </c>
      <c r="C76" s="100">
        <v>3303125</v>
      </c>
      <c r="D76" s="101" t="s">
        <v>210</v>
      </c>
      <c r="E76" s="101" t="s">
        <v>966</v>
      </c>
      <c r="F76" s="101" t="s">
        <v>2141</v>
      </c>
      <c r="G76" s="76">
        <v>24146.228999999999</v>
      </c>
    </row>
    <row r="77" spans="2:7" ht="16.5" thickTop="1" thickBot="1" x14ac:dyDescent="0.3">
      <c r="B77" s="100">
        <v>30459631</v>
      </c>
      <c r="C77" s="100">
        <v>3303125</v>
      </c>
      <c r="D77" s="101" t="s">
        <v>202</v>
      </c>
      <c r="E77" s="101" t="s">
        <v>967</v>
      </c>
      <c r="F77" s="101" t="s">
        <v>2123</v>
      </c>
      <c r="G77" s="76">
        <v>6711.6</v>
      </c>
    </row>
    <row r="78" spans="2:7" ht="16.5" thickTop="1" thickBot="1" x14ac:dyDescent="0.3">
      <c r="B78" s="100">
        <v>30459632</v>
      </c>
      <c r="C78" s="100">
        <v>3303125</v>
      </c>
      <c r="D78" s="101" t="s">
        <v>202</v>
      </c>
      <c r="E78" s="101" t="s">
        <v>968</v>
      </c>
      <c r="F78" s="101" t="s">
        <v>2123</v>
      </c>
      <c r="G78" s="76">
        <v>16059.852000000001</v>
      </c>
    </row>
    <row r="79" spans="2:7" ht="16.5" thickTop="1" thickBot="1" x14ac:dyDescent="0.3">
      <c r="B79" s="100">
        <v>30459637</v>
      </c>
      <c r="C79" s="100">
        <v>3303125</v>
      </c>
      <c r="D79" s="101" t="s">
        <v>209</v>
      </c>
      <c r="E79" s="101" t="s">
        <v>166</v>
      </c>
      <c r="F79" s="101" t="s">
        <v>2142</v>
      </c>
      <c r="G79" s="76">
        <v>24260</v>
      </c>
    </row>
    <row r="80" spans="2:7" ht="16.5" thickTop="1" thickBot="1" x14ac:dyDescent="0.3">
      <c r="B80" s="100">
        <v>30465996</v>
      </c>
      <c r="C80" s="100">
        <v>3303125</v>
      </c>
      <c r="D80" s="101" t="s">
        <v>210</v>
      </c>
      <c r="E80" s="101" t="s">
        <v>969</v>
      </c>
      <c r="F80" s="101" t="s">
        <v>2141</v>
      </c>
      <c r="G80" s="76">
        <v>29157.987000000001</v>
      </c>
    </row>
    <row r="81" spans="2:7" ht="16.5" thickTop="1" thickBot="1" x14ac:dyDescent="0.3">
      <c r="B81" s="100">
        <v>30468840</v>
      </c>
      <c r="C81" s="100">
        <v>3303125</v>
      </c>
      <c r="D81" s="101" t="s">
        <v>201</v>
      </c>
      <c r="E81" s="101" t="s">
        <v>970</v>
      </c>
      <c r="F81" s="101" t="s">
        <v>2125</v>
      </c>
      <c r="G81" s="76">
        <v>16012.433999999999</v>
      </c>
    </row>
    <row r="82" spans="2:7" ht="16.5" thickTop="1" thickBot="1" x14ac:dyDescent="0.3">
      <c r="B82" s="100">
        <v>30470390</v>
      </c>
      <c r="C82" s="100">
        <v>3303125</v>
      </c>
      <c r="D82" s="101" t="s">
        <v>186</v>
      </c>
      <c r="E82" s="101" t="s">
        <v>971</v>
      </c>
      <c r="F82" s="101" t="s">
        <v>2139</v>
      </c>
      <c r="G82" s="76">
        <v>43720.853999999999</v>
      </c>
    </row>
    <row r="83" spans="2:7" ht="16.5" thickTop="1" thickBot="1" x14ac:dyDescent="0.3">
      <c r="B83" s="100">
        <v>30090807</v>
      </c>
      <c r="C83" s="100">
        <v>3303125</v>
      </c>
      <c r="D83" s="101" t="s">
        <v>176</v>
      </c>
      <c r="E83" s="101" t="s">
        <v>972</v>
      </c>
      <c r="F83" s="101" t="s">
        <v>2131</v>
      </c>
      <c r="G83" s="76">
        <v>7762.598</v>
      </c>
    </row>
    <row r="84" spans="2:7" ht="16.5" thickTop="1" thickBot="1" x14ac:dyDescent="0.3">
      <c r="B84" s="100">
        <v>30114088</v>
      </c>
      <c r="C84" s="100">
        <v>3303125</v>
      </c>
      <c r="D84" s="101" t="s">
        <v>205</v>
      </c>
      <c r="E84" s="101" t="s">
        <v>973</v>
      </c>
      <c r="F84" s="101" t="s">
        <v>2143</v>
      </c>
      <c r="G84" s="76">
        <v>51409</v>
      </c>
    </row>
    <row r="85" spans="2:7" ht="16.5" thickTop="1" thickBot="1" x14ac:dyDescent="0.3">
      <c r="B85" s="100">
        <v>30122292</v>
      </c>
      <c r="C85" s="100">
        <v>3303125</v>
      </c>
      <c r="D85" s="101" t="s">
        <v>182</v>
      </c>
      <c r="E85" s="101" t="s">
        <v>974</v>
      </c>
      <c r="F85" s="101" t="s">
        <v>2144</v>
      </c>
      <c r="G85" s="76">
        <v>48779.972999999998</v>
      </c>
    </row>
    <row r="86" spans="2:7" ht="16.5" thickTop="1" thickBot="1" x14ac:dyDescent="0.3">
      <c r="B86" s="100">
        <v>30122546</v>
      </c>
      <c r="C86" s="100">
        <v>3303125</v>
      </c>
      <c r="D86" s="101" t="s">
        <v>184</v>
      </c>
      <c r="E86" s="101" t="s">
        <v>80</v>
      </c>
      <c r="F86" s="101" t="s">
        <v>2128</v>
      </c>
      <c r="G86" s="76">
        <v>14324.459000000001</v>
      </c>
    </row>
    <row r="87" spans="2:7" ht="16.5" thickTop="1" thickBot="1" x14ac:dyDescent="0.3">
      <c r="B87" s="100">
        <v>30122706</v>
      </c>
      <c r="C87" s="100">
        <v>3303125</v>
      </c>
      <c r="D87" s="101" t="s">
        <v>203</v>
      </c>
      <c r="E87" s="101" t="s">
        <v>975</v>
      </c>
      <c r="F87" s="101" t="s">
        <v>2145</v>
      </c>
      <c r="G87" s="76">
        <v>34871.694000000003</v>
      </c>
    </row>
    <row r="88" spans="2:7" ht="16.5" thickTop="1" thickBot="1" x14ac:dyDescent="0.3">
      <c r="B88" s="100">
        <v>30122716</v>
      </c>
      <c r="C88" s="100">
        <v>3303125</v>
      </c>
      <c r="D88" s="101" t="s">
        <v>170</v>
      </c>
      <c r="E88" s="101" t="s">
        <v>976</v>
      </c>
      <c r="F88" s="101" t="s">
        <v>2124</v>
      </c>
      <c r="G88" s="76">
        <v>29740.394</v>
      </c>
    </row>
    <row r="89" spans="2:7" ht="16.5" thickTop="1" thickBot="1" x14ac:dyDescent="0.3">
      <c r="B89" s="100">
        <v>30125215</v>
      </c>
      <c r="C89" s="100">
        <v>3303125</v>
      </c>
      <c r="D89" s="101" t="s">
        <v>195</v>
      </c>
      <c r="E89" s="101" t="s">
        <v>977</v>
      </c>
      <c r="F89" s="101" t="s">
        <v>2127</v>
      </c>
      <c r="G89" s="76">
        <v>2314.502</v>
      </c>
    </row>
    <row r="90" spans="2:7" ht="16.5" thickTop="1" thickBot="1" x14ac:dyDescent="0.3">
      <c r="B90" s="100">
        <v>30132447</v>
      </c>
      <c r="C90" s="100">
        <v>3303125</v>
      </c>
      <c r="D90" s="101" t="s">
        <v>195</v>
      </c>
      <c r="E90" s="101" t="s">
        <v>978</v>
      </c>
      <c r="F90" s="101" t="s">
        <v>2127</v>
      </c>
      <c r="G90" s="76">
        <v>3073.7629999999999</v>
      </c>
    </row>
    <row r="91" spans="2:7" ht="16.5" thickTop="1" thickBot="1" x14ac:dyDescent="0.3">
      <c r="B91" s="100">
        <v>30133018</v>
      </c>
      <c r="C91" s="100">
        <v>3303125</v>
      </c>
      <c r="D91" s="101" t="s">
        <v>172</v>
      </c>
      <c r="E91" s="101" t="s">
        <v>83</v>
      </c>
      <c r="F91" s="101" t="s">
        <v>2120</v>
      </c>
      <c r="G91" s="76">
        <v>33851.648999999998</v>
      </c>
    </row>
    <row r="92" spans="2:7" ht="16.5" thickTop="1" thickBot="1" x14ac:dyDescent="0.3">
      <c r="B92" s="100">
        <v>30133320</v>
      </c>
      <c r="C92" s="100">
        <v>3303125</v>
      </c>
      <c r="D92" s="101" t="s">
        <v>186</v>
      </c>
      <c r="E92" s="101" t="s">
        <v>979</v>
      </c>
      <c r="F92" s="101" t="s">
        <v>2139</v>
      </c>
      <c r="G92" s="76">
        <v>40633.442999999999</v>
      </c>
    </row>
    <row r="93" spans="2:7" ht="16.5" thickTop="1" thickBot="1" x14ac:dyDescent="0.3">
      <c r="B93" s="100">
        <v>30133513</v>
      </c>
      <c r="C93" s="100">
        <v>3303125</v>
      </c>
      <c r="D93" s="101" t="s">
        <v>200</v>
      </c>
      <c r="E93" s="101" t="s">
        <v>980</v>
      </c>
      <c r="F93" s="101" t="s">
        <v>2136</v>
      </c>
      <c r="G93" s="76">
        <v>49451.247000000003</v>
      </c>
    </row>
    <row r="94" spans="2:7" ht="16.5" thickTop="1" thickBot="1" x14ac:dyDescent="0.3">
      <c r="B94" s="100">
        <v>30133649</v>
      </c>
      <c r="C94" s="100">
        <v>3303125</v>
      </c>
      <c r="D94" s="101" t="s">
        <v>208</v>
      </c>
      <c r="E94" s="101" t="s">
        <v>981</v>
      </c>
      <c r="F94" s="101" t="s">
        <v>2146</v>
      </c>
      <c r="G94" s="76">
        <v>26061.845000000001</v>
      </c>
    </row>
    <row r="95" spans="2:7" ht="16.5" thickTop="1" thickBot="1" x14ac:dyDescent="0.3">
      <c r="B95" s="100">
        <v>30139424</v>
      </c>
      <c r="C95" s="100">
        <v>3303125</v>
      </c>
      <c r="D95" s="101" t="s">
        <v>171</v>
      </c>
      <c r="E95" s="101" t="s">
        <v>982</v>
      </c>
      <c r="F95" s="101" t="s">
        <v>2147</v>
      </c>
      <c r="G95" s="76">
        <v>59997.154999999999</v>
      </c>
    </row>
    <row r="96" spans="2:7" ht="16.5" thickTop="1" thickBot="1" x14ac:dyDescent="0.3">
      <c r="B96" s="100">
        <v>30146223</v>
      </c>
      <c r="C96" s="100">
        <v>3303125</v>
      </c>
      <c r="D96" s="101" t="s">
        <v>983</v>
      </c>
      <c r="E96" s="101" t="s">
        <v>984</v>
      </c>
      <c r="F96" s="101" t="s">
        <v>2148</v>
      </c>
      <c r="G96" s="76">
        <v>24887.776999999998</v>
      </c>
    </row>
    <row r="97" spans="2:7" ht="16.5" thickTop="1" thickBot="1" x14ac:dyDescent="0.3">
      <c r="B97" s="100">
        <v>30146372</v>
      </c>
      <c r="C97" s="100">
        <v>3303125</v>
      </c>
      <c r="D97" s="101" t="s">
        <v>192</v>
      </c>
      <c r="E97" s="101" t="s">
        <v>86</v>
      </c>
      <c r="F97" s="101" t="s">
        <v>2116</v>
      </c>
      <c r="G97" s="76">
        <v>18406.797999999999</v>
      </c>
    </row>
    <row r="98" spans="2:7" ht="16.5" thickTop="1" thickBot="1" x14ac:dyDescent="0.3">
      <c r="B98" s="100">
        <v>30203372</v>
      </c>
      <c r="C98" s="100">
        <v>3303125</v>
      </c>
      <c r="D98" s="101" t="s">
        <v>985</v>
      </c>
      <c r="E98" s="101" t="s">
        <v>986</v>
      </c>
      <c r="F98" s="101" t="s">
        <v>2149</v>
      </c>
      <c r="G98" s="76">
        <v>4924.5060000000003</v>
      </c>
    </row>
    <row r="99" spans="2:7" ht="16.5" thickTop="1" thickBot="1" x14ac:dyDescent="0.3">
      <c r="B99" s="100">
        <v>30214523</v>
      </c>
      <c r="C99" s="100">
        <v>3303125</v>
      </c>
      <c r="D99" s="101" t="s">
        <v>175</v>
      </c>
      <c r="E99" s="101" t="s">
        <v>987</v>
      </c>
      <c r="F99" s="101" t="s">
        <v>2150</v>
      </c>
      <c r="G99" s="76">
        <v>778.26</v>
      </c>
    </row>
    <row r="100" spans="2:7" ht="16.5" thickTop="1" thickBot="1" x14ac:dyDescent="0.3">
      <c r="B100" s="100">
        <v>30219073</v>
      </c>
      <c r="C100" s="100">
        <v>3303125</v>
      </c>
      <c r="D100" s="101" t="s">
        <v>190</v>
      </c>
      <c r="E100" s="101" t="s">
        <v>988</v>
      </c>
      <c r="F100" s="101" t="s">
        <v>2119</v>
      </c>
      <c r="G100" s="76">
        <v>34334.28</v>
      </c>
    </row>
    <row r="101" spans="2:7" ht="16.5" thickTop="1" thickBot="1" x14ac:dyDescent="0.3">
      <c r="B101" s="100">
        <v>30227875</v>
      </c>
      <c r="C101" s="100">
        <v>3303125</v>
      </c>
      <c r="D101" s="101" t="s">
        <v>176</v>
      </c>
      <c r="E101" s="101" t="s">
        <v>989</v>
      </c>
      <c r="F101" s="101" t="s">
        <v>2131</v>
      </c>
      <c r="G101" s="76">
        <v>5944.326</v>
      </c>
    </row>
    <row r="102" spans="2:7" ht="16.5" thickTop="1" thickBot="1" x14ac:dyDescent="0.3">
      <c r="B102" s="100">
        <v>30229523</v>
      </c>
      <c r="C102" s="100">
        <v>3303125</v>
      </c>
      <c r="D102" s="101" t="s">
        <v>990</v>
      </c>
      <c r="E102" s="101" t="s">
        <v>991</v>
      </c>
      <c r="F102" s="101" t="s">
        <v>2151</v>
      </c>
      <c r="G102" s="76">
        <v>28560</v>
      </c>
    </row>
    <row r="103" spans="2:7" ht="16.5" thickTop="1" thickBot="1" x14ac:dyDescent="0.3">
      <c r="B103" s="100">
        <v>30229972</v>
      </c>
      <c r="C103" s="100">
        <v>3303125</v>
      </c>
      <c r="D103" s="101" t="s">
        <v>195</v>
      </c>
      <c r="E103" s="101" t="s">
        <v>992</v>
      </c>
      <c r="F103" s="101" t="s">
        <v>2127</v>
      </c>
      <c r="G103" s="76">
        <v>59991.978000000003</v>
      </c>
    </row>
    <row r="104" spans="2:7" ht="16.5" thickTop="1" thickBot="1" x14ac:dyDescent="0.3">
      <c r="B104" s="100">
        <v>30236972</v>
      </c>
      <c r="C104" s="100">
        <v>3303125</v>
      </c>
      <c r="D104" s="101" t="s">
        <v>172</v>
      </c>
      <c r="E104" s="101" t="s">
        <v>993</v>
      </c>
      <c r="F104" s="101" t="s">
        <v>2120</v>
      </c>
      <c r="G104" s="76">
        <v>39043.192000000003</v>
      </c>
    </row>
    <row r="105" spans="2:7" ht="16.5" thickTop="1" thickBot="1" x14ac:dyDescent="0.3">
      <c r="B105" s="100">
        <v>30243022</v>
      </c>
      <c r="C105" s="100">
        <v>3303125</v>
      </c>
      <c r="D105" s="101" t="s">
        <v>196</v>
      </c>
      <c r="E105" s="101" t="s">
        <v>994</v>
      </c>
      <c r="F105" s="101" t="s">
        <v>2121</v>
      </c>
      <c r="G105" s="76">
        <v>19154.981</v>
      </c>
    </row>
    <row r="106" spans="2:7" ht="16.5" thickTop="1" thickBot="1" x14ac:dyDescent="0.3">
      <c r="B106" s="100">
        <v>30253172</v>
      </c>
      <c r="C106" s="100">
        <v>3303125</v>
      </c>
      <c r="D106" s="101" t="s">
        <v>189</v>
      </c>
      <c r="E106" s="101" t="s">
        <v>995</v>
      </c>
      <c r="F106" s="101" t="s">
        <v>2152</v>
      </c>
      <c r="G106" s="76">
        <v>51875.817999999999</v>
      </c>
    </row>
    <row r="107" spans="2:7" ht="16.5" thickTop="1" thickBot="1" x14ac:dyDescent="0.3">
      <c r="B107" s="100">
        <v>30260273</v>
      </c>
      <c r="C107" s="100">
        <v>3303125</v>
      </c>
      <c r="D107" s="101" t="s">
        <v>179</v>
      </c>
      <c r="E107" s="101" t="s">
        <v>996</v>
      </c>
      <c r="F107" s="101" t="s">
        <v>2153</v>
      </c>
      <c r="G107" s="76">
        <v>59293.663</v>
      </c>
    </row>
    <row r="108" spans="2:7" ht="16.5" thickTop="1" thickBot="1" x14ac:dyDescent="0.3">
      <c r="B108" s="100">
        <v>30261624</v>
      </c>
      <c r="C108" s="100">
        <v>3303125</v>
      </c>
      <c r="D108" s="101" t="s">
        <v>180</v>
      </c>
      <c r="E108" s="101" t="s">
        <v>91</v>
      </c>
      <c r="F108" s="101" t="s">
        <v>2118</v>
      </c>
      <c r="G108" s="76">
        <v>28182.888999999999</v>
      </c>
    </row>
    <row r="109" spans="2:7" ht="16.5" thickTop="1" thickBot="1" x14ac:dyDescent="0.3">
      <c r="B109" s="100">
        <v>30261630</v>
      </c>
      <c r="C109" s="100">
        <v>3303125</v>
      </c>
      <c r="D109" s="101" t="s">
        <v>196</v>
      </c>
      <c r="E109" s="101" t="s">
        <v>997</v>
      </c>
      <c r="F109" s="101" t="s">
        <v>2121</v>
      </c>
      <c r="G109" s="76">
        <v>37628.32</v>
      </c>
    </row>
    <row r="110" spans="2:7" ht="16.5" thickTop="1" thickBot="1" x14ac:dyDescent="0.3">
      <c r="B110" s="100">
        <v>30263523</v>
      </c>
      <c r="C110" s="100">
        <v>3303125</v>
      </c>
      <c r="D110" s="101" t="s">
        <v>203</v>
      </c>
      <c r="E110" s="101" t="s">
        <v>998</v>
      </c>
      <c r="F110" s="101" t="s">
        <v>2145</v>
      </c>
      <c r="G110" s="76">
        <v>31433.881000000001</v>
      </c>
    </row>
    <row r="111" spans="2:7" ht="16.5" thickTop="1" thickBot="1" x14ac:dyDescent="0.3">
      <c r="B111" s="100">
        <v>30264223</v>
      </c>
      <c r="C111" s="100">
        <v>3303125</v>
      </c>
      <c r="D111" s="101" t="s">
        <v>198</v>
      </c>
      <c r="E111" s="101" t="s">
        <v>94</v>
      </c>
      <c r="F111" s="101" t="s">
        <v>2154</v>
      </c>
      <c r="G111" s="76">
        <v>11702.6</v>
      </c>
    </row>
    <row r="112" spans="2:7" ht="16.5" thickTop="1" thickBot="1" x14ac:dyDescent="0.3">
      <c r="B112" s="100">
        <v>30264272</v>
      </c>
      <c r="C112" s="100">
        <v>3303125</v>
      </c>
      <c r="D112" s="101" t="s">
        <v>170</v>
      </c>
      <c r="E112" s="101" t="s">
        <v>95</v>
      </c>
      <c r="F112" s="101" t="s">
        <v>2124</v>
      </c>
      <c r="G112" s="76">
        <v>4577.4309999999996</v>
      </c>
    </row>
    <row r="113" spans="2:7" ht="16.5" thickTop="1" thickBot="1" x14ac:dyDescent="0.3">
      <c r="B113" s="100">
        <v>30264729</v>
      </c>
      <c r="C113" s="100">
        <v>3303125</v>
      </c>
      <c r="D113" s="101" t="s">
        <v>193</v>
      </c>
      <c r="E113" s="101" t="s">
        <v>96</v>
      </c>
      <c r="F113" s="101" t="s">
        <v>2155</v>
      </c>
      <c r="G113" s="76">
        <v>53063.928</v>
      </c>
    </row>
    <row r="114" spans="2:7" ht="16.5" thickTop="1" thickBot="1" x14ac:dyDescent="0.3">
      <c r="B114" s="100">
        <v>30265177</v>
      </c>
      <c r="C114" s="100">
        <v>3303125</v>
      </c>
      <c r="D114" s="101" t="s">
        <v>170</v>
      </c>
      <c r="E114" s="101" t="s">
        <v>97</v>
      </c>
      <c r="F114" s="101" t="s">
        <v>2124</v>
      </c>
      <c r="G114" s="76">
        <v>8138.8860000000004</v>
      </c>
    </row>
    <row r="115" spans="2:7" ht="16.5" thickTop="1" thickBot="1" x14ac:dyDescent="0.3">
      <c r="B115" s="100">
        <v>30265876</v>
      </c>
      <c r="C115" s="100">
        <v>3303125</v>
      </c>
      <c r="D115" s="101" t="s">
        <v>188</v>
      </c>
      <c r="E115" s="101" t="s">
        <v>999</v>
      </c>
      <c r="F115" s="101" t="s">
        <v>2140</v>
      </c>
      <c r="G115" s="76">
        <v>56518.955999999998</v>
      </c>
    </row>
    <row r="116" spans="2:7" ht="16.5" thickTop="1" thickBot="1" x14ac:dyDescent="0.3">
      <c r="B116" s="100">
        <v>30265880</v>
      </c>
      <c r="C116" s="100">
        <v>3303125</v>
      </c>
      <c r="D116" s="101" t="s">
        <v>188</v>
      </c>
      <c r="E116" s="101" t="s">
        <v>98</v>
      </c>
      <c r="F116" s="101" t="s">
        <v>2140</v>
      </c>
      <c r="G116" s="76">
        <v>55447.525000000001</v>
      </c>
    </row>
    <row r="117" spans="2:7" ht="16.5" thickTop="1" thickBot="1" x14ac:dyDescent="0.3">
      <c r="B117" s="100">
        <v>30265922</v>
      </c>
      <c r="C117" s="100">
        <v>3303125</v>
      </c>
      <c r="D117" s="101" t="s">
        <v>195</v>
      </c>
      <c r="E117" s="101" t="s">
        <v>99</v>
      </c>
      <c r="F117" s="101" t="s">
        <v>2127</v>
      </c>
      <c r="G117" s="76">
        <v>15087.772000000001</v>
      </c>
    </row>
    <row r="118" spans="2:7" ht="16.5" thickTop="1" thickBot="1" x14ac:dyDescent="0.3">
      <c r="B118" s="100">
        <v>30266079</v>
      </c>
      <c r="C118" s="100">
        <v>3303125</v>
      </c>
      <c r="D118" s="101" t="s">
        <v>198</v>
      </c>
      <c r="E118" s="101" t="s">
        <v>1000</v>
      </c>
      <c r="F118" s="101" t="s">
        <v>2154</v>
      </c>
      <c r="G118" s="76">
        <v>14481.289000000001</v>
      </c>
    </row>
    <row r="119" spans="2:7" ht="16.5" thickTop="1" thickBot="1" x14ac:dyDescent="0.3">
      <c r="B119" s="100">
        <v>30266228</v>
      </c>
      <c r="C119" s="100">
        <v>3303125</v>
      </c>
      <c r="D119" s="101" t="s">
        <v>195</v>
      </c>
      <c r="E119" s="101" t="s">
        <v>1001</v>
      </c>
      <c r="F119" s="101" t="s">
        <v>2127</v>
      </c>
      <c r="G119" s="76">
        <v>5866.3540000000003</v>
      </c>
    </row>
    <row r="120" spans="2:7" ht="16.5" thickTop="1" thickBot="1" x14ac:dyDescent="0.3">
      <c r="B120" s="100">
        <v>30266277</v>
      </c>
      <c r="C120" s="100">
        <v>3303125</v>
      </c>
      <c r="D120" s="101" t="s">
        <v>195</v>
      </c>
      <c r="E120" s="101" t="s">
        <v>1002</v>
      </c>
      <c r="F120" s="101" t="s">
        <v>2127</v>
      </c>
      <c r="G120" s="76">
        <v>45000</v>
      </c>
    </row>
    <row r="121" spans="2:7" ht="16.5" thickTop="1" thickBot="1" x14ac:dyDescent="0.3">
      <c r="B121" s="100">
        <v>30266785</v>
      </c>
      <c r="C121" s="100">
        <v>3303125</v>
      </c>
      <c r="D121" s="101" t="s">
        <v>192</v>
      </c>
      <c r="E121" s="101" t="s">
        <v>101</v>
      </c>
      <c r="F121" s="101" t="s">
        <v>2116</v>
      </c>
      <c r="G121" s="76">
        <v>38016.154999999999</v>
      </c>
    </row>
    <row r="122" spans="2:7" ht="16.5" thickTop="1" thickBot="1" x14ac:dyDescent="0.3">
      <c r="B122" s="100">
        <v>30267325</v>
      </c>
      <c r="C122" s="100">
        <v>3303125</v>
      </c>
      <c r="D122" s="101" t="s">
        <v>181</v>
      </c>
      <c r="E122" s="101" t="s">
        <v>1003</v>
      </c>
      <c r="F122" s="101" t="s">
        <v>2134</v>
      </c>
      <c r="G122" s="76">
        <v>2870.9050000000002</v>
      </c>
    </row>
    <row r="123" spans="2:7" ht="16.5" thickTop="1" thickBot="1" x14ac:dyDescent="0.3">
      <c r="B123" s="100">
        <v>30267873</v>
      </c>
      <c r="C123" s="100">
        <v>3303125</v>
      </c>
      <c r="D123" s="101" t="s">
        <v>1004</v>
      </c>
      <c r="E123" s="101" t="s">
        <v>1005</v>
      </c>
      <c r="F123" s="101" t="s">
        <v>2156</v>
      </c>
      <c r="G123" s="76">
        <v>32561.239000000001</v>
      </c>
    </row>
    <row r="124" spans="2:7" ht="16.5" thickTop="1" thickBot="1" x14ac:dyDescent="0.3">
      <c r="B124" s="100">
        <v>30347122</v>
      </c>
      <c r="C124" s="100">
        <v>3303125</v>
      </c>
      <c r="D124" s="101" t="s">
        <v>192</v>
      </c>
      <c r="E124" s="101" t="s">
        <v>104</v>
      </c>
      <c r="F124" s="101" t="s">
        <v>2116</v>
      </c>
      <c r="G124" s="76">
        <v>38142.832000000002</v>
      </c>
    </row>
    <row r="125" spans="2:7" ht="16.5" thickTop="1" thickBot="1" x14ac:dyDescent="0.3">
      <c r="B125" s="100">
        <v>30348773</v>
      </c>
      <c r="C125" s="100">
        <v>3303125</v>
      </c>
      <c r="D125" s="101" t="s">
        <v>192</v>
      </c>
      <c r="E125" s="101" t="s">
        <v>105</v>
      </c>
      <c r="F125" s="101" t="s">
        <v>2116</v>
      </c>
      <c r="G125" s="76">
        <v>55198.43</v>
      </c>
    </row>
    <row r="126" spans="2:7" ht="16.5" thickTop="1" thickBot="1" x14ac:dyDescent="0.3">
      <c r="B126" s="100">
        <v>30368322</v>
      </c>
      <c r="C126" s="100">
        <v>3303125</v>
      </c>
      <c r="D126" s="101" t="s">
        <v>196</v>
      </c>
      <c r="E126" s="101" t="s">
        <v>107</v>
      </c>
      <c r="F126" s="101" t="s">
        <v>2121</v>
      </c>
      <c r="G126" s="76">
        <v>44204.074999999997</v>
      </c>
    </row>
    <row r="127" spans="2:7" ht="16.5" thickTop="1" thickBot="1" x14ac:dyDescent="0.3">
      <c r="B127" s="100">
        <v>30376732</v>
      </c>
      <c r="C127" s="100">
        <v>3303125</v>
      </c>
      <c r="D127" s="101" t="s">
        <v>186</v>
      </c>
      <c r="E127" s="101" t="s">
        <v>111</v>
      </c>
      <c r="F127" s="101" t="s">
        <v>2139</v>
      </c>
      <c r="G127" s="76">
        <v>56957.457999999999</v>
      </c>
    </row>
    <row r="128" spans="2:7" ht="16.5" thickTop="1" thickBot="1" x14ac:dyDescent="0.3">
      <c r="B128" s="100">
        <v>30379383</v>
      </c>
      <c r="C128" s="100">
        <v>3303125</v>
      </c>
      <c r="D128" s="101" t="s">
        <v>173</v>
      </c>
      <c r="E128" s="101" t="s">
        <v>1006</v>
      </c>
      <c r="F128" s="101" t="s">
        <v>2122</v>
      </c>
      <c r="G128" s="76">
        <v>38199</v>
      </c>
    </row>
    <row r="129" spans="2:7" ht="16.5" thickTop="1" thickBot="1" x14ac:dyDescent="0.3">
      <c r="B129" s="100">
        <v>30379384</v>
      </c>
      <c r="C129" s="100">
        <v>3303125</v>
      </c>
      <c r="D129" s="101" t="s">
        <v>173</v>
      </c>
      <c r="E129" s="101" t="s">
        <v>1007</v>
      </c>
      <c r="F129" s="101" t="s">
        <v>2122</v>
      </c>
      <c r="G129" s="76">
        <v>33677</v>
      </c>
    </row>
    <row r="130" spans="2:7" ht="16.5" thickTop="1" thickBot="1" x14ac:dyDescent="0.3">
      <c r="B130" s="100">
        <v>30380572</v>
      </c>
      <c r="C130" s="100">
        <v>3303125</v>
      </c>
      <c r="D130" s="101" t="s">
        <v>198</v>
      </c>
      <c r="E130" s="101" t="s">
        <v>1008</v>
      </c>
      <c r="F130" s="101" t="s">
        <v>2154</v>
      </c>
      <c r="G130" s="76">
        <v>16841.294000000002</v>
      </c>
    </row>
    <row r="131" spans="2:7" ht="16.5" thickTop="1" thickBot="1" x14ac:dyDescent="0.3">
      <c r="B131" s="100">
        <v>30380987</v>
      </c>
      <c r="C131" s="100">
        <v>3303125</v>
      </c>
      <c r="D131" s="101" t="s">
        <v>171</v>
      </c>
      <c r="E131" s="101" t="s">
        <v>1009</v>
      </c>
      <c r="F131" s="101" t="s">
        <v>2147</v>
      </c>
      <c r="G131" s="76">
        <v>45128.069000000003</v>
      </c>
    </row>
    <row r="132" spans="2:7" ht="16.5" thickTop="1" thickBot="1" x14ac:dyDescent="0.3">
      <c r="B132" s="100">
        <v>30381923</v>
      </c>
      <c r="C132" s="100">
        <v>3303125</v>
      </c>
      <c r="D132" s="101" t="s">
        <v>195</v>
      </c>
      <c r="E132" s="101" t="s">
        <v>113</v>
      </c>
      <c r="F132" s="101" t="s">
        <v>2127</v>
      </c>
      <c r="G132" s="76">
        <v>57801.955000000002</v>
      </c>
    </row>
    <row r="133" spans="2:7" ht="16.5" thickTop="1" thickBot="1" x14ac:dyDescent="0.3">
      <c r="B133" s="100">
        <v>30382024</v>
      </c>
      <c r="C133" s="100">
        <v>3303125</v>
      </c>
      <c r="D133" s="101" t="s">
        <v>170</v>
      </c>
      <c r="E133" s="101" t="s">
        <v>1010</v>
      </c>
      <c r="F133" s="101" t="s">
        <v>2124</v>
      </c>
      <c r="G133" s="76">
        <v>41152.83</v>
      </c>
    </row>
    <row r="134" spans="2:7" ht="16.5" thickTop="1" thickBot="1" x14ac:dyDescent="0.3">
      <c r="B134" s="100">
        <v>30382072</v>
      </c>
      <c r="C134" s="100">
        <v>3303125</v>
      </c>
      <c r="D134" s="101" t="s">
        <v>985</v>
      </c>
      <c r="E134" s="101" t="s">
        <v>1011</v>
      </c>
      <c r="F134" s="101" t="s">
        <v>2149</v>
      </c>
      <c r="G134" s="76">
        <v>47241.548000000003</v>
      </c>
    </row>
    <row r="135" spans="2:7" ht="16.5" thickTop="1" thickBot="1" x14ac:dyDescent="0.3">
      <c r="B135" s="100">
        <v>30383275</v>
      </c>
      <c r="C135" s="100">
        <v>3303125</v>
      </c>
      <c r="D135" s="101" t="s">
        <v>1012</v>
      </c>
      <c r="E135" s="101" t="s">
        <v>1013</v>
      </c>
      <c r="F135" s="101" t="s">
        <v>2157</v>
      </c>
      <c r="G135" s="76">
        <v>51654.392999999996</v>
      </c>
    </row>
    <row r="136" spans="2:7" ht="16.5" thickTop="1" thickBot="1" x14ac:dyDescent="0.3">
      <c r="B136" s="100">
        <v>30384322</v>
      </c>
      <c r="C136" s="100">
        <v>3303125</v>
      </c>
      <c r="D136" s="101" t="s">
        <v>167</v>
      </c>
      <c r="E136" s="101" t="s">
        <v>1014</v>
      </c>
      <c r="F136" s="101" t="s">
        <v>2158</v>
      </c>
      <c r="G136" s="76">
        <v>27851.438999999998</v>
      </c>
    </row>
    <row r="137" spans="2:7" ht="16.5" thickTop="1" thickBot="1" x14ac:dyDescent="0.3">
      <c r="B137" s="100">
        <v>30384578</v>
      </c>
      <c r="C137" s="100">
        <v>3303125</v>
      </c>
      <c r="D137" s="101" t="s">
        <v>187</v>
      </c>
      <c r="E137" s="101" t="s">
        <v>1015</v>
      </c>
      <c r="F137" s="101" t="s">
        <v>2130</v>
      </c>
      <c r="G137" s="76">
        <v>1202</v>
      </c>
    </row>
    <row r="138" spans="2:7" ht="16.5" thickTop="1" thickBot="1" x14ac:dyDescent="0.3">
      <c r="B138" s="100">
        <v>30384872</v>
      </c>
      <c r="C138" s="100">
        <v>3303125</v>
      </c>
      <c r="D138" s="101" t="s">
        <v>178</v>
      </c>
      <c r="E138" s="101" t="s">
        <v>1016</v>
      </c>
      <c r="F138" s="101" t="s">
        <v>2126</v>
      </c>
      <c r="G138" s="76">
        <v>53061.196000000004</v>
      </c>
    </row>
    <row r="139" spans="2:7" ht="16.5" thickTop="1" thickBot="1" x14ac:dyDescent="0.3">
      <c r="B139" s="100">
        <v>30384877</v>
      </c>
      <c r="C139" s="100">
        <v>3303125</v>
      </c>
      <c r="D139" s="101" t="s">
        <v>180</v>
      </c>
      <c r="E139" s="101" t="s">
        <v>1017</v>
      </c>
      <c r="F139" s="101" t="s">
        <v>2118</v>
      </c>
      <c r="G139" s="76">
        <v>23887.43</v>
      </c>
    </row>
    <row r="140" spans="2:7" ht="16.5" thickTop="1" thickBot="1" x14ac:dyDescent="0.3">
      <c r="B140" s="100">
        <v>30385072</v>
      </c>
      <c r="C140" s="100">
        <v>3303125</v>
      </c>
      <c r="D140" s="101" t="s">
        <v>197</v>
      </c>
      <c r="E140" s="101" t="s">
        <v>118</v>
      </c>
      <c r="F140" s="101" t="s">
        <v>2159</v>
      </c>
      <c r="G140" s="76">
        <v>59570.930999999997</v>
      </c>
    </row>
    <row r="141" spans="2:7" ht="16.5" thickTop="1" thickBot="1" x14ac:dyDescent="0.3">
      <c r="B141" s="100">
        <v>30385122</v>
      </c>
      <c r="C141" s="100">
        <v>3303125</v>
      </c>
      <c r="D141" s="101" t="s">
        <v>194</v>
      </c>
      <c r="E141" s="101" t="s">
        <v>119</v>
      </c>
      <c r="F141" s="101" t="s">
        <v>2137</v>
      </c>
      <c r="G141" s="76">
        <v>26424.002</v>
      </c>
    </row>
    <row r="142" spans="2:7" ht="16.5" thickTop="1" thickBot="1" x14ac:dyDescent="0.3">
      <c r="B142" s="100">
        <v>30385325</v>
      </c>
      <c r="C142" s="100">
        <v>3303125</v>
      </c>
      <c r="D142" s="101" t="s">
        <v>205</v>
      </c>
      <c r="E142" s="101" t="s">
        <v>120</v>
      </c>
      <c r="F142" s="101" t="s">
        <v>2143</v>
      </c>
      <c r="G142" s="76">
        <v>12612.003000000001</v>
      </c>
    </row>
    <row r="143" spans="2:7" ht="16.5" thickTop="1" thickBot="1" x14ac:dyDescent="0.3">
      <c r="B143" s="100">
        <v>30385727</v>
      </c>
      <c r="C143" s="100">
        <v>3303125</v>
      </c>
      <c r="D143" s="101" t="s">
        <v>179</v>
      </c>
      <c r="E143" s="101" t="s">
        <v>1018</v>
      </c>
      <c r="F143" s="101" t="s">
        <v>2153</v>
      </c>
      <c r="G143" s="76">
        <v>59293.663</v>
      </c>
    </row>
    <row r="144" spans="2:7" ht="16.5" thickTop="1" thickBot="1" x14ac:dyDescent="0.3">
      <c r="B144" s="100">
        <v>30385824</v>
      </c>
      <c r="C144" s="100">
        <v>3303125</v>
      </c>
      <c r="D144" s="101" t="s">
        <v>172</v>
      </c>
      <c r="E144" s="101" t="s">
        <v>1019</v>
      </c>
      <c r="F144" s="101" t="s">
        <v>2120</v>
      </c>
      <c r="G144" s="76">
        <v>14677.163</v>
      </c>
    </row>
    <row r="145" spans="2:7" ht="16.5" thickTop="1" thickBot="1" x14ac:dyDescent="0.3">
      <c r="B145" s="100">
        <v>30385977</v>
      </c>
      <c r="C145" s="100">
        <v>3303125</v>
      </c>
      <c r="D145" s="101" t="s">
        <v>197</v>
      </c>
      <c r="E145" s="101" t="s">
        <v>1020</v>
      </c>
      <c r="F145" s="101" t="s">
        <v>2159</v>
      </c>
      <c r="G145" s="76">
        <v>10292.31</v>
      </c>
    </row>
    <row r="146" spans="2:7" ht="16.5" thickTop="1" thickBot="1" x14ac:dyDescent="0.3">
      <c r="B146" s="100">
        <v>30385983</v>
      </c>
      <c r="C146" s="100">
        <v>3303125</v>
      </c>
      <c r="D146" s="101" t="s">
        <v>196</v>
      </c>
      <c r="E146" s="101" t="s">
        <v>122</v>
      </c>
      <c r="F146" s="101" t="s">
        <v>2121</v>
      </c>
      <c r="G146" s="76">
        <v>2960.125</v>
      </c>
    </row>
    <row r="147" spans="2:7" ht="16.5" thickTop="1" thickBot="1" x14ac:dyDescent="0.3">
      <c r="B147" s="100">
        <v>30386081</v>
      </c>
      <c r="C147" s="100">
        <v>3303125</v>
      </c>
      <c r="D147" s="101" t="s">
        <v>212</v>
      </c>
      <c r="E147" s="101" t="s">
        <v>1021</v>
      </c>
      <c r="F147" s="101" t="s">
        <v>2117</v>
      </c>
      <c r="G147" s="76">
        <v>32800.555999999997</v>
      </c>
    </row>
    <row r="148" spans="2:7" ht="16.5" thickTop="1" thickBot="1" x14ac:dyDescent="0.3">
      <c r="B148" s="100">
        <v>30386179</v>
      </c>
      <c r="C148" s="100">
        <v>3303125</v>
      </c>
      <c r="D148" s="101" t="s">
        <v>210</v>
      </c>
      <c r="E148" s="101" t="s">
        <v>1022</v>
      </c>
      <c r="F148" s="101" t="s">
        <v>2141</v>
      </c>
      <c r="G148" s="76">
        <v>30435.559000000001</v>
      </c>
    </row>
    <row r="149" spans="2:7" ht="16.5" thickTop="1" thickBot="1" x14ac:dyDescent="0.3">
      <c r="B149" s="100">
        <v>30386190</v>
      </c>
      <c r="C149" s="100">
        <v>3303125</v>
      </c>
      <c r="D149" s="101" t="s">
        <v>188</v>
      </c>
      <c r="E149" s="101" t="s">
        <v>123</v>
      </c>
      <c r="F149" s="101" t="s">
        <v>2140</v>
      </c>
      <c r="G149" s="76">
        <v>14959.121999999999</v>
      </c>
    </row>
    <row r="150" spans="2:7" ht="16.5" thickTop="1" thickBot="1" x14ac:dyDescent="0.3">
      <c r="B150" s="100">
        <v>30386279</v>
      </c>
      <c r="C150" s="100">
        <v>3303125</v>
      </c>
      <c r="D150" s="101" t="s">
        <v>176</v>
      </c>
      <c r="E150" s="101" t="s">
        <v>1023</v>
      </c>
      <c r="F150" s="101" t="s">
        <v>2131</v>
      </c>
      <c r="G150" s="76">
        <v>4181.5640000000003</v>
      </c>
    </row>
    <row r="151" spans="2:7" ht="16.5" thickTop="1" thickBot="1" x14ac:dyDescent="0.3">
      <c r="B151" s="100">
        <v>30386284</v>
      </c>
      <c r="C151" s="100">
        <v>3303125</v>
      </c>
      <c r="D151" s="101" t="s">
        <v>207</v>
      </c>
      <c r="E151" s="101" t="s">
        <v>124</v>
      </c>
      <c r="F151" s="101" t="s">
        <v>2160</v>
      </c>
      <c r="G151" s="76">
        <v>59964.957000000002</v>
      </c>
    </row>
    <row r="152" spans="2:7" ht="16.5" thickTop="1" thickBot="1" x14ac:dyDescent="0.3">
      <c r="B152" s="100">
        <v>30386326</v>
      </c>
      <c r="C152" s="100">
        <v>3303125</v>
      </c>
      <c r="D152" s="101" t="s">
        <v>192</v>
      </c>
      <c r="E152" s="101" t="s">
        <v>125</v>
      </c>
      <c r="F152" s="101" t="s">
        <v>2116</v>
      </c>
      <c r="G152" s="76">
        <v>50903.366000000002</v>
      </c>
    </row>
    <row r="153" spans="2:7" ht="16.5" thickTop="1" thickBot="1" x14ac:dyDescent="0.3">
      <c r="B153" s="100">
        <v>30386403</v>
      </c>
      <c r="C153" s="100">
        <v>3303125</v>
      </c>
      <c r="D153" s="101" t="s">
        <v>208</v>
      </c>
      <c r="E153" s="101" t="s">
        <v>126</v>
      </c>
      <c r="F153" s="101" t="s">
        <v>2146</v>
      </c>
      <c r="G153" s="76">
        <v>46900.86</v>
      </c>
    </row>
    <row r="154" spans="2:7" ht="16.5" thickTop="1" thickBot="1" x14ac:dyDescent="0.3">
      <c r="B154" s="100">
        <v>30386426</v>
      </c>
      <c r="C154" s="100">
        <v>3303125</v>
      </c>
      <c r="D154" s="101" t="s">
        <v>181</v>
      </c>
      <c r="E154" s="101" t="s">
        <v>1024</v>
      </c>
      <c r="F154" s="101" t="s">
        <v>2134</v>
      </c>
      <c r="G154" s="76">
        <v>5758.3379999999997</v>
      </c>
    </row>
    <row r="155" spans="2:7" ht="16.5" thickTop="1" thickBot="1" x14ac:dyDescent="0.3">
      <c r="B155" s="100">
        <v>30386428</v>
      </c>
      <c r="C155" s="100">
        <v>3303125</v>
      </c>
      <c r="D155" s="101" t="s">
        <v>181</v>
      </c>
      <c r="E155" s="101" t="s">
        <v>129</v>
      </c>
      <c r="F155" s="101" t="s">
        <v>2134</v>
      </c>
      <c r="G155" s="76">
        <v>47349.478999999999</v>
      </c>
    </row>
    <row r="156" spans="2:7" ht="16.5" thickTop="1" thickBot="1" x14ac:dyDescent="0.3">
      <c r="B156" s="100">
        <v>30436037</v>
      </c>
      <c r="C156" s="100">
        <v>3303125</v>
      </c>
      <c r="D156" s="101" t="s">
        <v>186</v>
      </c>
      <c r="E156" s="101" t="s">
        <v>1025</v>
      </c>
      <c r="F156" s="101" t="s">
        <v>2139</v>
      </c>
      <c r="G156" s="76">
        <v>30967.945</v>
      </c>
    </row>
    <row r="157" spans="2:7" ht="16.5" thickTop="1" thickBot="1" x14ac:dyDescent="0.3">
      <c r="B157" s="100">
        <v>30446036</v>
      </c>
      <c r="C157" s="100">
        <v>3303125</v>
      </c>
      <c r="D157" s="101" t="s">
        <v>189</v>
      </c>
      <c r="E157" s="101" t="s">
        <v>131</v>
      </c>
      <c r="F157" s="101" t="s">
        <v>2152</v>
      </c>
      <c r="G157" s="76">
        <v>58746.864999999998</v>
      </c>
    </row>
    <row r="158" spans="2:7" ht="16.5" thickTop="1" thickBot="1" x14ac:dyDescent="0.3">
      <c r="B158" s="100">
        <v>30449432</v>
      </c>
      <c r="C158" s="100">
        <v>3303125</v>
      </c>
      <c r="D158" s="101" t="s">
        <v>174</v>
      </c>
      <c r="E158" s="101" t="s">
        <v>132</v>
      </c>
      <c r="F158" s="101" t="s">
        <v>2161</v>
      </c>
      <c r="G158" s="76">
        <v>46216.161</v>
      </c>
    </row>
    <row r="159" spans="2:7" ht="16.5" thickTop="1" thickBot="1" x14ac:dyDescent="0.3">
      <c r="B159" s="100">
        <v>30449473</v>
      </c>
      <c r="C159" s="100">
        <v>3303125</v>
      </c>
      <c r="D159" s="101" t="s">
        <v>174</v>
      </c>
      <c r="E159" s="101" t="s">
        <v>1026</v>
      </c>
      <c r="F159" s="101" t="s">
        <v>2161</v>
      </c>
      <c r="G159" s="76">
        <v>46448.055999999997</v>
      </c>
    </row>
    <row r="160" spans="2:7" ht="16.5" thickTop="1" thickBot="1" x14ac:dyDescent="0.3">
      <c r="B160" s="100">
        <v>30453024</v>
      </c>
      <c r="C160" s="100">
        <v>3303125</v>
      </c>
      <c r="D160" s="101" t="s">
        <v>174</v>
      </c>
      <c r="E160" s="101" t="s">
        <v>133</v>
      </c>
      <c r="F160" s="101" t="s">
        <v>2161</v>
      </c>
      <c r="G160" s="76">
        <v>28650</v>
      </c>
    </row>
    <row r="161" spans="2:7" ht="16.5" thickTop="1" thickBot="1" x14ac:dyDescent="0.3">
      <c r="B161" s="100">
        <v>30455172</v>
      </c>
      <c r="C161" s="100">
        <v>3303125</v>
      </c>
      <c r="D161" s="101" t="s">
        <v>201</v>
      </c>
      <c r="E161" s="101" t="s">
        <v>1027</v>
      </c>
      <c r="F161" s="101" t="s">
        <v>2125</v>
      </c>
      <c r="G161" s="76">
        <v>52510.688000000002</v>
      </c>
    </row>
    <row r="162" spans="2:7" ht="16.5" thickTop="1" thickBot="1" x14ac:dyDescent="0.3">
      <c r="B162" s="100">
        <v>30456022</v>
      </c>
      <c r="C162" s="100">
        <v>3303125</v>
      </c>
      <c r="D162" s="101" t="s">
        <v>198</v>
      </c>
      <c r="E162" s="101" t="s">
        <v>1028</v>
      </c>
      <c r="F162" s="101" t="s">
        <v>2154</v>
      </c>
      <c r="G162" s="76">
        <v>11224.973</v>
      </c>
    </row>
    <row r="163" spans="2:7" ht="16.5" thickTop="1" thickBot="1" x14ac:dyDescent="0.3">
      <c r="B163" s="100">
        <v>30456172</v>
      </c>
      <c r="C163" s="100">
        <v>3303125</v>
      </c>
      <c r="D163" s="101" t="s">
        <v>201</v>
      </c>
      <c r="E163" s="101" t="s">
        <v>136</v>
      </c>
      <c r="F163" s="101" t="s">
        <v>2125</v>
      </c>
      <c r="G163" s="76">
        <v>59610.593999999997</v>
      </c>
    </row>
    <row r="164" spans="2:7" ht="16.5" thickTop="1" thickBot="1" x14ac:dyDescent="0.3">
      <c r="B164" s="100">
        <v>30456925</v>
      </c>
      <c r="C164" s="100">
        <v>3303125</v>
      </c>
      <c r="D164" s="101" t="s">
        <v>190</v>
      </c>
      <c r="E164" s="101" t="s">
        <v>137</v>
      </c>
      <c r="F164" s="101" t="s">
        <v>2119</v>
      </c>
      <c r="G164" s="76">
        <v>39007.546000000002</v>
      </c>
    </row>
    <row r="165" spans="2:7" ht="16.5" thickTop="1" thickBot="1" x14ac:dyDescent="0.3">
      <c r="B165" s="100">
        <v>30458383</v>
      </c>
      <c r="C165" s="100">
        <v>3303125</v>
      </c>
      <c r="D165" s="101" t="s">
        <v>193</v>
      </c>
      <c r="E165" s="101" t="s">
        <v>140</v>
      </c>
      <c r="F165" s="101" t="s">
        <v>2155</v>
      </c>
      <c r="G165" s="76">
        <v>43331.794000000002</v>
      </c>
    </row>
    <row r="166" spans="2:7" ht="16.5" thickTop="1" thickBot="1" x14ac:dyDescent="0.3">
      <c r="B166" s="100">
        <v>30458566</v>
      </c>
      <c r="C166" s="100">
        <v>3303125</v>
      </c>
      <c r="D166" s="101" t="s">
        <v>210</v>
      </c>
      <c r="E166" s="101" t="s">
        <v>141</v>
      </c>
      <c r="F166" s="101" t="s">
        <v>2141</v>
      </c>
      <c r="G166" s="76">
        <v>47242.025999999998</v>
      </c>
    </row>
    <row r="167" spans="2:7" ht="16.5" thickTop="1" thickBot="1" x14ac:dyDescent="0.3">
      <c r="B167" s="100">
        <v>30459127</v>
      </c>
      <c r="C167" s="100">
        <v>3303125</v>
      </c>
      <c r="D167" s="101" t="s">
        <v>211</v>
      </c>
      <c r="E167" s="101" t="s">
        <v>144</v>
      </c>
      <c r="F167" s="101" t="s">
        <v>2129</v>
      </c>
      <c r="G167" s="76">
        <v>33913.572</v>
      </c>
    </row>
    <row r="168" spans="2:7" ht="16.5" thickTop="1" thickBot="1" x14ac:dyDescent="0.3">
      <c r="B168" s="100">
        <v>30459133</v>
      </c>
      <c r="C168" s="100">
        <v>3303125</v>
      </c>
      <c r="D168" s="101" t="s">
        <v>211</v>
      </c>
      <c r="E168" s="101" t="s">
        <v>145</v>
      </c>
      <c r="F168" s="101" t="s">
        <v>2129</v>
      </c>
      <c r="G168" s="76">
        <v>42001.260999999999</v>
      </c>
    </row>
    <row r="169" spans="2:7" ht="16.5" thickTop="1" thickBot="1" x14ac:dyDescent="0.3">
      <c r="B169" s="100">
        <v>30459214</v>
      </c>
      <c r="C169" s="100">
        <v>3303125</v>
      </c>
      <c r="D169" s="101" t="s">
        <v>211</v>
      </c>
      <c r="E169" s="101" t="s">
        <v>149</v>
      </c>
      <c r="F169" s="101" t="s">
        <v>2129</v>
      </c>
      <c r="G169" s="76">
        <v>30729.132000000001</v>
      </c>
    </row>
    <row r="170" spans="2:7" ht="16.5" thickTop="1" thickBot="1" x14ac:dyDescent="0.3">
      <c r="B170" s="100">
        <v>30459397</v>
      </c>
      <c r="C170" s="100">
        <v>3303125</v>
      </c>
      <c r="D170" s="101" t="s">
        <v>181</v>
      </c>
      <c r="E170" s="101" t="s">
        <v>152</v>
      </c>
      <c r="F170" s="101" t="s">
        <v>2134</v>
      </c>
      <c r="G170" s="76">
        <v>41822.875</v>
      </c>
    </row>
    <row r="171" spans="2:7" ht="16.5" thickTop="1" thickBot="1" x14ac:dyDescent="0.3">
      <c r="B171" s="100">
        <v>30459424</v>
      </c>
      <c r="C171" s="100">
        <v>3303125</v>
      </c>
      <c r="D171" s="101" t="s">
        <v>181</v>
      </c>
      <c r="E171" s="101" t="s">
        <v>155</v>
      </c>
      <c r="F171" s="101" t="s">
        <v>2134</v>
      </c>
      <c r="G171" s="76">
        <v>34399.053999999996</v>
      </c>
    </row>
    <row r="172" spans="2:7" ht="16.5" thickTop="1" thickBot="1" x14ac:dyDescent="0.3">
      <c r="B172" s="100">
        <v>30459478</v>
      </c>
      <c r="C172" s="100">
        <v>3303125</v>
      </c>
      <c r="D172" s="101" t="s">
        <v>181</v>
      </c>
      <c r="E172" s="101" t="s">
        <v>157</v>
      </c>
      <c r="F172" s="101" t="s">
        <v>2134</v>
      </c>
      <c r="G172" s="76">
        <v>29247.538</v>
      </c>
    </row>
    <row r="173" spans="2:7" ht="16.5" thickTop="1" thickBot="1" x14ac:dyDescent="0.3">
      <c r="B173" s="100">
        <v>30459590</v>
      </c>
      <c r="C173" s="100">
        <v>3303125</v>
      </c>
      <c r="D173" s="101" t="s">
        <v>188</v>
      </c>
      <c r="E173" s="101" t="s">
        <v>163</v>
      </c>
      <c r="F173" s="101" t="s">
        <v>2140</v>
      </c>
      <c r="G173" s="76">
        <v>34027.148999999998</v>
      </c>
    </row>
    <row r="174" spans="2:7" ht="16.5" thickTop="1" thickBot="1" x14ac:dyDescent="0.3">
      <c r="B174" s="100">
        <v>30089207</v>
      </c>
      <c r="C174" s="100">
        <v>3303125</v>
      </c>
      <c r="D174" s="101" t="s">
        <v>170</v>
      </c>
      <c r="E174" s="101" t="s">
        <v>78</v>
      </c>
      <c r="F174" s="101" t="s">
        <v>2124</v>
      </c>
      <c r="G174" s="76">
        <v>28500</v>
      </c>
    </row>
    <row r="175" spans="2:7" ht="16.5" thickTop="1" thickBot="1" x14ac:dyDescent="0.3">
      <c r="B175" s="100">
        <v>30113963</v>
      </c>
      <c r="C175" s="100">
        <v>3303125</v>
      </c>
      <c r="D175" s="101" t="s">
        <v>182</v>
      </c>
      <c r="E175" s="101" t="s">
        <v>79</v>
      </c>
      <c r="F175" s="101" t="s">
        <v>2144</v>
      </c>
      <c r="G175" s="76">
        <v>33647.25</v>
      </c>
    </row>
    <row r="176" spans="2:7" ht="16.5" thickTop="1" thickBot="1" x14ac:dyDescent="0.3">
      <c r="B176" s="100">
        <v>30122767</v>
      </c>
      <c r="C176" s="100">
        <v>3303125</v>
      </c>
      <c r="D176" s="101" t="s">
        <v>185</v>
      </c>
      <c r="E176" s="101" t="s">
        <v>81</v>
      </c>
      <c r="F176" s="101" t="s">
        <v>2135</v>
      </c>
      <c r="G176" s="76">
        <v>43487.777000000002</v>
      </c>
    </row>
    <row r="177" spans="2:7" ht="16.5" thickTop="1" thickBot="1" x14ac:dyDescent="0.3">
      <c r="B177" s="100">
        <v>30132538</v>
      </c>
      <c r="C177" s="100">
        <v>3303125</v>
      </c>
      <c r="D177" s="101" t="s">
        <v>188</v>
      </c>
      <c r="E177" s="101" t="s">
        <v>82</v>
      </c>
      <c r="F177" s="101" t="s">
        <v>2140</v>
      </c>
      <c r="G177" s="76">
        <v>23627.128000000001</v>
      </c>
    </row>
    <row r="178" spans="2:7" ht="16.5" thickTop="1" thickBot="1" x14ac:dyDescent="0.3">
      <c r="B178" s="100">
        <v>30133620</v>
      </c>
      <c r="C178" s="100">
        <v>3303125</v>
      </c>
      <c r="D178" s="101" t="s">
        <v>191</v>
      </c>
      <c r="E178" s="101" t="s">
        <v>84</v>
      </c>
      <c r="F178" s="101" t="s">
        <v>2133</v>
      </c>
      <c r="G178" s="76">
        <v>22057.477999999999</v>
      </c>
    </row>
    <row r="179" spans="2:7" ht="16.5" thickTop="1" thickBot="1" x14ac:dyDescent="0.3">
      <c r="B179" s="100">
        <v>30133635</v>
      </c>
      <c r="C179" s="100">
        <v>3303125</v>
      </c>
      <c r="D179" s="101" t="s">
        <v>191</v>
      </c>
      <c r="E179" s="101" t="s">
        <v>85</v>
      </c>
      <c r="F179" s="101" t="s">
        <v>2133</v>
      </c>
      <c r="G179" s="76">
        <v>7021.4690000000001</v>
      </c>
    </row>
    <row r="180" spans="2:7" ht="16.5" thickTop="1" thickBot="1" x14ac:dyDescent="0.3">
      <c r="B180" s="100">
        <v>30224524</v>
      </c>
      <c r="C180" s="100">
        <v>3303125</v>
      </c>
      <c r="D180" s="101" t="s">
        <v>193</v>
      </c>
      <c r="E180" s="101" t="s">
        <v>87</v>
      </c>
      <c r="F180" s="101" t="s">
        <v>2155</v>
      </c>
      <c r="G180" s="76">
        <v>25534.011999999999</v>
      </c>
    </row>
    <row r="181" spans="2:7" ht="16.5" thickTop="1" thickBot="1" x14ac:dyDescent="0.3">
      <c r="B181" s="100">
        <v>30230022</v>
      </c>
      <c r="C181" s="100">
        <v>3303125</v>
      </c>
      <c r="D181" s="101" t="s">
        <v>195</v>
      </c>
      <c r="E181" s="101" t="s">
        <v>88</v>
      </c>
      <c r="F181" s="101" t="s">
        <v>2127</v>
      </c>
      <c r="G181" s="76">
        <v>48441.538999999997</v>
      </c>
    </row>
    <row r="182" spans="2:7" ht="16.5" thickTop="1" thickBot="1" x14ac:dyDescent="0.3">
      <c r="B182" s="100">
        <v>30236822</v>
      </c>
      <c r="C182" s="100">
        <v>3303125</v>
      </c>
      <c r="D182" s="101" t="s">
        <v>172</v>
      </c>
      <c r="E182" s="101" t="s">
        <v>89</v>
      </c>
      <c r="F182" s="101" t="s">
        <v>2120</v>
      </c>
      <c r="G182" s="76">
        <v>7742.2169999999996</v>
      </c>
    </row>
    <row r="183" spans="2:7" ht="16.5" thickTop="1" thickBot="1" x14ac:dyDescent="0.3">
      <c r="B183" s="100">
        <v>30260722</v>
      </c>
      <c r="C183" s="100">
        <v>3303125</v>
      </c>
      <c r="D183" s="101" t="s">
        <v>171</v>
      </c>
      <c r="E183" s="101" t="s">
        <v>90</v>
      </c>
      <c r="F183" s="101" t="s">
        <v>2147</v>
      </c>
      <c r="G183" s="76">
        <v>23837.478999999999</v>
      </c>
    </row>
    <row r="184" spans="2:7" ht="16.5" thickTop="1" thickBot="1" x14ac:dyDescent="0.3">
      <c r="B184" s="100">
        <v>30262525</v>
      </c>
      <c r="C184" s="100">
        <v>3303125</v>
      </c>
      <c r="D184" s="101" t="s">
        <v>197</v>
      </c>
      <c r="E184" s="101" t="s">
        <v>92</v>
      </c>
      <c r="F184" s="101" t="s">
        <v>2159</v>
      </c>
      <c r="G184" s="76">
        <v>59989.999000000003</v>
      </c>
    </row>
    <row r="185" spans="2:7" ht="16.5" thickTop="1" thickBot="1" x14ac:dyDescent="0.3">
      <c r="B185" s="100">
        <v>30264076</v>
      </c>
      <c r="C185" s="100">
        <v>3303125</v>
      </c>
      <c r="D185" s="101" t="s">
        <v>178</v>
      </c>
      <c r="E185" s="101" t="s">
        <v>93</v>
      </c>
      <c r="F185" s="101" t="s">
        <v>2126</v>
      </c>
      <c r="G185" s="76">
        <v>5027.75</v>
      </c>
    </row>
    <row r="186" spans="2:7" ht="16.5" thickTop="1" thickBot="1" x14ac:dyDescent="0.3">
      <c r="B186" s="100">
        <v>30266374</v>
      </c>
      <c r="C186" s="100">
        <v>3303125</v>
      </c>
      <c r="D186" s="101" t="s">
        <v>199</v>
      </c>
      <c r="E186" s="101" t="s">
        <v>100</v>
      </c>
      <c r="F186" s="101" t="s">
        <v>2132</v>
      </c>
      <c r="G186" s="76">
        <v>57812.154000000002</v>
      </c>
    </row>
    <row r="187" spans="2:7" ht="16.5" thickTop="1" thickBot="1" x14ac:dyDescent="0.3">
      <c r="B187" s="100">
        <v>30267331</v>
      </c>
      <c r="C187" s="100">
        <v>3303125</v>
      </c>
      <c r="D187" s="101" t="s">
        <v>169</v>
      </c>
      <c r="E187" s="101" t="s">
        <v>102</v>
      </c>
      <c r="F187" s="101" t="s">
        <v>2162</v>
      </c>
      <c r="G187" s="76">
        <v>58834.027999999998</v>
      </c>
    </row>
    <row r="188" spans="2:7" ht="16.5" thickTop="1" thickBot="1" x14ac:dyDescent="0.3">
      <c r="B188" s="100">
        <v>30267822</v>
      </c>
      <c r="C188" s="100">
        <v>3303125</v>
      </c>
      <c r="D188" s="101" t="s">
        <v>171</v>
      </c>
      <c r="E188" s="101" t="s">
        <v>103</v>
      </c>
      <c r="F188" s="101" t="s">
        <v>2147</v>
      </c>
      <c r="G188" s="76">
        <v>26669.758000000002</v>
      </c>
    </row>
    <row r="189" spans="2:7" ht="16.5" thickTop="1" thickBot="1" x14ac:dyDescent="0.3">
      <c r="B189" s="100">
        <v>30367572</v>
      </c>
      <c r="C189" s="100">
        <v>3303125</v>
      </c>
      <c r="D189" s="101" t="s">
        <v>186</v>
      </c>
      <c r="E189" s="101" t="s">
        <v>106</v>
      </c>
      <c r="F189" s="101" t="s">
        <v>2139</v>
      </c>
      <c r="G189" s="76">
        <v>21907.359</v>
      </c>
    </row>
    <row r="190" spans="2:7" ht="16.5" thickTop="1" thickBot="1" x14ac:dyDescent="0.3">
      <c r="B190" s="100">
        <v>30374979</v>
      </c>
      <c r="C190" s="100">
        <v>3303125</v>
      </c>
      <c r="D190" s="101" t="s">
        <v>190</v>
      </c>
      <c r="E190" s="101" t="s">
        <v>109</v>
      </c>
      <c r="F190" s="101" t="s">
        <v>2119</v>
      </c>
      <c r="G190" s="76">
        <v>48390.722000000002</v>
      </c>
    </row>
    <row r="191" spans="2:7" ht="16.5" thickTop="1" thickBot="1" x14ac:dyDescent="0.3">
      <c r="B191" s="100">
        <v>30375935</v>
      </c>
      <c r="C191" s="100">
        <v>3303125</v>
      </c>
      <c r="D191" s="101" t="s">
        <v>190</v>
      </c>
      <c r="E191" s="101" t="s">
        <v>110</v>
      </c>
      <c r="F191" s="101" t="s">
        <v>2119</v>
      </c>
      <c r="G191" s="76">
        <v>22080</v>
      </c>
    </row>
    <row r="192" spans="2:7" ht="16.5" thickTop="1" thickBot="1" x14ac:dyDescent="0.3">
      <c r="B192" s="100">
        <v>30380522</v>
      </c>
      <c r="C192" s="100">
        <v>3303125</v>
      </c>
      <c r="D192" s="101" t="s">
        <v>193</v>
      </c>
      <c r="E192" s="101" t="s">
        <v>112</v>
      </c>
      <c r="F192" s="101" t="s">
        <v>2155</v>
      </c>
      <c r="G192" s="76">
        <v>51822</v>
      </c>
    </row>
    <row r="193" spans="2:7" ht="16.5" thickTop="1" thickBot="1" x14ac:dyDescent="0.3">
      <c r="B193" s="100">
        <v>30381928</v>
      </c>
      <c r="C193" s="100">
        <v>3303125</v>
      </c>
      <c r="D193" s="101" t="s">
        <v>195</v>
      </c>
      <c r="E193" s="101" t="s">
        <v>114</v>
      </c>
      <c r="F193" s="101" t="s">
        <v>2127</v>
      </c>
      <c r="G193" s="76">
        <v>38577.387999999999</v>
      </c>
    </row>
    <row r="194" spans="2:7" ht="16.5" thickTop="1" thickBot="1" x14ac:dyDescent="0.3">
      <c r="B194" s="100">
        <v>30382126</v>
      </c>
      <c r="C194" s="100">
        <v>3303125</v>
      </c>
      <c r="D194" s="101" t="s">
        <v>202</v>
      </c>
      <c r="E194" s="101" t="s">
        <v>115</v>
      </c>
      <c r="F194" s="101" t="s">
        <v>2123</v>
      </c>
      <c r="G194" s="76">
        <v>53572.908000000003</v>
      </c>
    </row>
    <row r="195" spans="2:7" ht="16.5" thickTop="1" thickBot="1" x14ac:dyDescent="0.3">
      <c r="B195" s="100">
        <v>30384223</v>
      </c>
      <c r="C195" s="100">
        <v>3303125</v>
      </c>
      <c r="D195" s="101" t="s">
        <v>180</v>
      </c>
      <c r="E195" s="101" t="s">
        <v>116</v>
      </c>
      <c r="F195" s="101" t="s">
        <v>2118</v>
      </c>
      <c r="G195" s="76">
        <v>35166.152999999998</v>
      </c>
    </row>
    <row r="196" spans="2:7" ht="16.5" thickTop="1" thickBot="1" x14ac:dyDescent="0.3">
      <c r="B196" s="100">
        <v>30384372</v>
      </c>
      <c r="C196" s="100">
        <v>3303125</v>
      </c>
      <c r="D196" s="101" t="s">
        <v>204</v>
      </c>
      <c r="E196" s="101" t="s">
        <v>117</v>
      </c>
      <c r="F196" s="101" t="s">
        <v>2163</v>
      </c>
      <c r="G196" s="76">
        <v>58612.377999999997</v>
      </c>
    </row>
    <row r="197" spans="2:7" ht="16.5" thickTop="1" thickBot="1" x14ac:dyDescent="0.3">
      <c r="B197" s="100">
        <v>30385631</v>
      </c>
      <c r="C197" s="100">
        <v>3303125</v>
      </c>
      <c r="D197" s="101" t="s">
        <v>206</v>
      </c>
      <c r="E197" s="101" t="s">
        <v>121</v>
      </c>
      <c r="F197" s="101" t="s">
        <v>2164</v>
      </c>
      <c r="G197" s="76">
        <v>20707.714</v>
      </c>
    </row>
    <row r="198" spans="2:7" ht="16.5" thickTop="1" thickBot="1" x14ac:dyDescent="0.3">
      <c r="B198" s="100">
        <v>30386408</v>
      </c>
      <c r="C198" s="100">
        <v>3303125</v>
      </c>
      <c r="D198" s="101" t="s">
        <v>199</v>
      </c>
      <c r="E198" s="101" t="s">
        <v>127</v>
      </c>
      <c r="F198" s="101" t="s">
        <v>2132</v>
      </c>
      <c r="G198" s="76">
        <v>12260.5</v>
      </c>
    </row>
    <row r="199" spans="2:7" ht="16.5" thickTop="1" thickBot="1" x14ac:dyDescent="0.3">
      <c r="B199" s="100">
        <v>30386424</v>
      </c>
      <c r="C199" s="100">
        <v>3303125</v>
      </c>
      <c r="D199" s="101" t="s">
        <v>181</v>
      </c>
      <c r="E199" s="101" t="s">
        <v>128</v>
      </c>
      <c r="F199" s="101" t="s">
        <v>2134</v>
      </c>
      <c r="G199" s="76">
        <v>24845.510999999999</v>
      </c>
    </row>
    <row r="200" spans="2:7" ht="16.5" thickTop="1" thickBot="1" x14ac:dyDescent="0.3">
      <c r="B200" s="100">
        <v>30445074</v>
      </c>
      <c r="C200" s="100">
        <v>3303125</v>
      </c>
      <c r="D200" s="101" t="s">
        <v>189</v>
      </c>
      <c r="E200" s="101" t="s">
        <v>130</v>
      </c>
      <c r="F200" s="101" t="s">
        <v>2152</v>
      </c>
      <c r="G200" s="76">
        <v>42502.65</v>
      </c>
    </row>
    <row r="201" spans="2:7" ht="16.5" thickTop="1" thickBot="1" x14ac:dyDescent="0.3">
      <c r="B201" s="100">
        <v>30459156</v>
      </c>
      <c r="C201" s="100">
        <v>3303125</v>
      </c>
      <c r="D201" s="101" t="s">
        <v>1029</v>
      </c>
      <c r="E201" s="101" t="s">
        <v>1030</v>
      </c>
      <c r="F201" s="101" t="s">
        <v>1703</v>
      </c>
      <c r="G201" s="76">
        <v>55516.57</v>
      </c>
    </row>
    <row r="202" spans="2:7" ht="16.5" thickTop="1" thickBot="1" x14ac:dyDescent="0.3">
      <c r="B202" s="100">
        <v>30459229</v>
      </c>
      <c r="C202" s="100">
        <v>3303125</v>
      </c>
      <c r="D202" s="101" t="s">
        <v>1029</v>
      </c>
      <c r="E202" s="101" t="s">
        <v>1031</v>
      </c>
      <c r="F202" s="101" t="s">
        <v>1703</v>
      </c>
      <c r="G202" s="76">
        <v>57939.017999999996</v>
      </c>
    </row>
    <row r="203" spans="2:7" ht="16.5" thickTop="1" thickBot="1" x14ac:dyDescent="0.3">
      <c r="B203" s="100">
        <v>30481630</v>
      </c>
      <c r="C203" s="100">
        <v>3303125</v>
      </c>
      <c r="D203" s="101" t="s">
        <v>179</v>
      </c>
      <c r="E203" s="101" t="s">
        <v>1032</v>
      </c>
      <c r="F203" s="101" t="s">
        <v>2153</v>
      </c>
      <c r="G203" s="76">
        <v>28321.3</v>
      </c>
    </row>
    <row r="204" spans="2:7" ht="16.5" thickTop="1" thickBot="1" x14ac:dyDescent="0.3">
      <c r="B204" s="100">
        <v>30481869</v>
      </c>
      <c r="C204" s="100">
        <v>3303125</v>
      </c>
      <c r="D204" s="101" t="s">
        <v>192</v>
      </c>
      <c r="E204" s="101" t="s">
        <v>1033</v>
      </c>
      <c r="F204" s="101" t="s">
        <v>2116</v>
      </c>
      <c r="G204" s="76">
        <v>33570.853999999999</v>
      </c>
    </row>
    <row r="205" spans="2:7" ht="16.5" thickTop="1" thickBot="1" x14ac:dyDescent="0.3">
      <c r="B205" s="100">
        <v>30481890</v>
      </c>
      <c r="C205" s="100">
        <v>3303125</v>
      </c>
      <c r="D205" s="101" t="s">
        <v>193</v>
      </c>
      <c r="E205" s="101" t="s">
        <v>1034</v>
      </c>
      <c r="F205" s="101" t="s">
        <v>2155</v>
      </c>
      <c r="G205" s="76">
        <v>26711.161</v>
      </c>
    </row>
    <row r="206" spans="2:7" ht="16.5" thickTop="1" thickBot="1" x14ac:dyDescent="0.3">
      <c r="B206" s="100">
        <v>30482060</v>
      </c>
      <c r="C206" s="100">
        <v>3303125</v>
      </c>
      <c r="D206" s="101" t="s">
        <v>192</v>
      </c>
      <c r="E206" s="101" t="s">
        <v>1035</v>
      </c>
      <c r="F206" s="101" t="s">
        <v>2116</v>
      </c>
      <c r="G206" s="76">
        <v>26419.202000000001</v>
      </c>
    </row>
    <row r="207" spans="2:7" ht="16.5" thickTop="1" thickBot="1" x14ac:dyDescent="0.3">
      <c r="B207" s="100">
        <v>30482165</v>
      </c>
      <c r="C207" s="100">
        <v>3303125</v>
      </c>
      <c r="D207" s="101" t="s">
        <v>177</v>
      </c>
      <c r="E207" s="101" t="s">
        <v>1036</v>
      </c>
      <c r="F207" s="101" t="s">
        <v>2165</v>
      </c>
      <c r="G207" s="76">
        <v>36564.449999999997</v>
      </c>
    </row>
    <row r="208" spans="2:7" ht="16.5" thickTop="1" thickBot="1" x14ac:dyDescent="0.3">
      <c r="B208" s="100">
        <v>30482167</v>
      </c>
      <c r="C208" s="100">
        <v>3303125</v>
      </c>
      <c r="D208" s="101" t="s">
        <v>177</v>
      </c>
      <c r="E208" s="101" t="s">
        <v>1037</v>
      </c>
      <c r="F208" s="101" t="s">
        <v>2165</v>
      </c>
      <c r="G208" s="76">
        <v>43530.2</v>
      </c>
    </row>
    <row r="209" spans="2:7" ht="16.5" thickTop="1" thickBot="1" x14ac:dyDescent="0.3">
      <c r="B209" s="100">
        <v>30482557</v>
      </c>
      <c r="C209" s="100">
        <v>3303125</v>
      </c>
      <c r="D209" s="101" t="s">
        <v>192</v>
      </c>
      <c r="E209" s="101" t="s">
        <v>1038</v>
      </c>
      <c r="F209" s="101" t="s">
        <v>2116</v>
      </c>
      <c r="G209" s="76">
        <v>43393.737000000001</v>
      </c>
    </row>
    <row r="210" spans="2:7" ht="16.5" thickTop="1" thickBot="1" x14ac:dyDescent="0.3">
      <c r="B210" s="100">
        <v>30482620</v>
      </c>
      <c r="C210" s="100">
        <v>3303125</v>
      </c>
      <c r="D210" s="101" t="s">
        <v>196</v>
      </c>
      <c r="E210" s="101" t="s">
        <v>1039</v>
      </c>
      <c r="F210" s="101" t="s">
        <v>2121</v>
      </c>
      <c r="G210" s="76">
        <v>58992.095000000001</v>
      </c>
    </row>
    <row r="211" spans="2:7" ht="16.5" thickTop="1" thickBot="1" x14ac:dyDescent="0.3">
      <c r="B211" s="100">
        <v>30482768</v>
      </c>
      <c r="C211" s="100">
        <v>3303125</v>
      </c>
      <c r="D211" s="101" t="s">
        <v>193</v>
      </c>
      <c r="E211" s="101" t="s">
        <v>1040</v>
      </c>
      <c r="F211" s="101" t="s">
        <v>2155</v>
      </c>
      <c r="G211" s="76">
        <v>27210.54</v>
      </c>
    </row>
    <row r="212" spans="2:7" ht="16.5" thickTop="1" thickBot="1" x14ac:dyDescent="0.3">
      <c r="B212" s="100">
        <v>30482783</v>
      </c>
      <c r="C212" s="100">
        <v>3303125</v>
      </c>
      <c r="D212" s="101" t="s">
        <v>176</v>
      </c>
      <c r="E212" s="101" t="s">
        <v>1041</v>
      </c>
      <c r="F212" s="101" t="s">
        <v>2131</v>
      </c>
      <c r="G212" s="76">
        <v>28784.786</v>
      </c>
    </row>
    <row r="213" spans="2:7" ht="16.5" thickTop="1" thickBot="1" x14ac:dyDescent="0.3">
      <c r="B213" s="100">
        <v>30482818</v>
      </c>
      <c r="C213" s="100">
        <v>3303125</v>
      </c>
      <c r="D213" s="101" t="s">
        <v>169</v>
      </c>
      <c r="E213" s="101" t="s">
        <v>1042</v>
      </c>
      <c r="F213" s="101" t="s">
        <v>2162</v>
      </c>
      <c r="G213" s="76">
        <v>38315.553</v>
      </c>
    </row>
    <row r="214" spans="2:7" ht="16.5" thickTop="1" thickBot="1" x14ac:dyDescent="0.3">
      <c r="B214" s="100">
        <v>30482830</v>
      </c>
      <c r="C214" s="100">
        <v>3303125</v>
      </c>
      <c r="D214" s="101" t="s">
        <v>181</v>
      </c>
      <c r="E214" s="101" t="s">
        <v>1043</v>
      </c>
      <c r="F214" s="101" t="s">
        <v>2134</v>
      </c>
      <c r="G214" s="76">
        <v>36992.364000000001</v>
      </c>
    </row>
    <row r="215" spans="2:7" ht="16.5" thickTop="1" thickBot="1" x14ac:dyDescent="0.3">
      <c r="B215" s="100">
        <v>30482855</v>
      </c>
      <c r="C215" s="100">
        <v>3303125</v>
      </c>
      <c r="D215" s="101" t="s">
        <v>179</v>
      </c>
      <c r="E215" s="101" t="s">
        <v>1044</v>
      </c>
      <c r="F215" s="101" t="s">
        <v>2153</v>
      </c>
      <c r="G215" s="76">
        <v>20240</v>
      </c>
    </row>
    <row r="216" spans="2:7" ht="16.5" thickTop="1" thickBot="1" x14ac:dyDescent="0.3">
      <c r="B216" s="100">
        <v>30482858</v>
      </c>
      <c r="C216" s="100">
        <v>3303125</v>
      </c>
      <c r="D216" s="101" t="s">
        <v>189</v>
      </c>
      <c r="E216" s="101" t="s">
        <v>1045</v>
      </c>
      <c r="F216" s="101" t="s">
        <v>2152</v>
      </c>
      <c r="G216" s="76">
        <v>25622.859</v>
      </c>
    </row>
    <row r="217" spans="2:7" ht="16.5" thickTop="1" thickBot="1" x14ac:dyDescent="0.3">
      <c r="B217" s="100">
        <v>30482866</v>
      </c>
      <c r="C217" s="100">
        <v>3303125</v>
      </c>
      <c r="D217" s="101" t="s">
        <v>206</v>
      </c>
      <c r="E217" s="101" t="s">
        <v>1046</v>
      </c>
      <c r="F217" s="101" t="s">
        <v>2164</v>
      </c>
      <c r="G217" s="76">
        <v>46867.203999999998</v>
      </c>
    </row>
    <row r="218" spans="2:7" ht="16.5" thickTop="1" thickBot="1" x14ac:dyDescent="0.3">
      <c r="B218" s="100">
        <v>30482871</v>
      </c>
      <c r="C218" s="100">
        <v>3303125</v>
      </c>
      <c r="D218" s="101" t="s">
        <v>196</v>
      </c>
      <c r="E218" s="101" t="s">
        <v>1047</v>
      </c>
      <c r="F218" s="101" t="s">
        <v>2121</v>
      </c>
      <c r="G218" s="76">
        <v>15963.3</v>
      </c>
    </row>
    <row r="219" spans="2:7" ht="16.5" thickTop="1" thickBot="1" x14ac:dyDescent="0.3">
      <c r="B219" s="100">
        <v>30482933</v>
      </c>
      <c r="C219" s="100">
        <v>3303125</v>
      </c>
      <c r="D219" s="101" t="s">
        <v>1029</v>
      </c>
      <c r="E219" s="101" t="s">
        <v>1048</v>
      </c>
      <c r="F219" s="101" t="s">
        <v>1703</v>
      </c>
      <c r="G219" s="76">
        <v>49149.892</v>
      </c>
    </row>
    <row r="220" spans="2:7" ht="16.5" thickTop="1" thickBot="1" x14ac:dyDescent="0.3">
      <c r="B220" s="100">
        <v>30482941</v>
      </c>
      <c r="C220" s="100">
        <v>3303125</v>
      </c>
      <c r="D220" s="101" t="s">
        <v>186</v>
      </c>
      <c r="E220" s="101" t="s">
        <v>1049</v>
      </c>
      <c r="F220" s="101" t="s">
        <v>2139</v>
      </c>
      <c r="G220" s="76">
        <v>17888.562000000002</v>
      </c>
    </row>
    <row r="221" spans="2:7" ht="16.5" thickTop="1" thickBot="1" x14ac:dyDescent="0.3">
      <c r="B221" s="100">
        <v>30482955</v>
      </c>
      <c r="C221" s="100">
        <v>3303125</v>
      </c>
      <c r="D221" s="101" t="s">
        <v>169</v>
      </c>
      <c r="E221" s="101" t="s">
        <v>1050</v>
      </c>
      <c r="F221" s="101" t="s">
        <v>2162</v>
      </c>
      <c r="G221" s="76">
        <v>11925.403</v>
      </c>
    </row>
    <row r="222" spans="2:7" ht="16.5" thickTop="1" thickBot="1" x14ac:dyDescent="0.3">
      <c r="B222" s="100">
        <v>30482961</v>
      </c>
      <c r="C222" s="100">
        <v>3303125</v>
      </c>
      <c r="D222" s="101" t="s">
        <v>169</v>
      </c>
      <c r="E222" s="101" t="s">
        <v>1051</v>
      </c>
      <c r="F222" s="101" t="s">
        <v>2162</v>
      </c>
      <c r="G222" s="76">
        <v>12020.869000000001</v>
      </c>
    </row>
    <row r="223" spans="2:7" ht="16.5" thickTop="1" thickBot="1" x14ac:dyDescent="0.3">
      <c r="B223" s="100">
        <v>30482962</v>
      </c>
      <c r="C223" s="100">
        <v>3303125</v>
      </c>
      <c r="D223" s="101" t="s">
        <v>196</v>
      </c>
      <c r="E223" s="101" t="s">
        <v>1052</v>
      </c>
      <c r="F223" s="101" t="s">
        <v>2121</v>
      </c>
      <c r="G223" s="76">
        <v>37001.764000000003</v>
      </c>
    </row>
    <row r="224" spans="2:7" ht="16.5" thickTop="1" thickBot="1" x14ac:dyDescent="0.3">
      <c r="B224" s="100">
        <v>30482988</v>
      </c>
      <c r="C224" s="100">
        <v>3303125</v>
      </c>
      <c r="D224" s="101" t="s">
        <v>211</v>
      </c>
      <c r="E224" s="101" t="s">
        <v>1053</v>
      </c>
      <c r="F224" s="101" t="s">
        <v>2129</v>
      </c>
      <c r="G224" s="76">
        <v>49968.1</v>
      </c>
    </row>
    <row r="225" spans="2:7" ht="16.5" thickTop="1" thickBot="1" x14ac:dyDescent="0.3">
      <c r="B225" s="100">
        <v>30483003</v>
      </c>
      <c r="C225" s="100">
        <v>3303125</v>
      </c>
      <c r="D225" s="101" t="s">
        <v>211</v>
      </c>
      <c r="E225" s="101" t="s">
        <v>1054</v>
      </c>
      <c r="F225" s="101" t="s">
        <v>2129</v>
      </c>
      <c r="G225" s="76">
        <v>58882.866000000002</v>
      </c>
    </row>
    <row r="226" spans="2:7" ht="16.5" thickTop="1" thickBot="1" x14ac:dyDescent="0.3">
      <c r="B226" s="100">
        <v>30483008</v>
      </c>
      <c r="C226" s="100">
        <v>3303125</v>
      </c>
      <c r="D226" s="101" t="s">
        <v>211</v>
      </c>
      <c r="E226" s="101" t="s">
        <v>1055</v>
      </c>
      <c r="F226" s="101" t="s">
        <v>2129</v>
      </c>
      <c r="G226" s="76">
        <v>59908.55</v>
      </c>
    </row>
    <row r="227" spans="2:7" ht="16.5" thickTop="1" thickBot="1" x14ac:dyDescent="0.3">
      <c r="B227" s="100">
        <v>30483029</v>
      </c>
      <c r="C227" s="100">
        <v>3303125</v>
      </c>
      <c r="D227" s="101" t="s">
        <v>211</v>
      </c>
      <c r="E227" s="101" t="s">
        <v>1056</v>
      </c>
      <c r="F227" s="101" t="s">
        <v>2129</v>
      </c>
      <c r="G227" s="76">
        <v>38425.932999999997</v>
      </c>
    </row>
    <row r="228" spans="2:7" ht="16.5" thickTop="1" thickBot="1" x14ac:dyDescent="0.3">
      <c r="B228" s="100">
        <v>30483060</v>
      </c>
      <c r="C228" s="100">
        <v>3303125</v>
      </c>
      <c r="D228" s="101" t="s">
        <v>169</v>
      </c>
      <c r="E228" s="101" t="s">
        <v>1057</v>
      </c>
      <c r="F228" s="101" t="s">
        <v>2162</v>
      </c>
      <c r="G228" s="76">
        <v>54469.98</v>
      </c>
    </row>
    <row r="229" spans="2:7" ht="16.5" thickTop="1" thickBot="1" x14ac:dyDescent="0.3">
      <c r="B229" s="100">
        <v>30483158</v>
      </c>
      <c r="C229" s="100">
        <v>3303125</v>
      </c>
      <c r="D229" s="101" t="s">
        <v>274</v>
      </c>
      <c r="E229" s="101" t="s">
        <v>1058</v>
      </c>
      <c r="F229" s="101" t="s">
        <v>2166</v>
      </c>
      <c r="G229" s="76">
        <v>43245.339</v>
      </c>
    </row>
    <row r="230" spans="2:7" ht="16.5" thickTop="1" thickBot="1" x14ac:dyDescent="0.3">
      <c r="B230" s="100">
        <v>30483360</v>
      </c>
      <c r="C230" s="100">
        <v>3303125</v>
      </c>
      <c r="D230" s="101" t="s">
        <v>187</v>
      </c>
      <c r="E230" s="101" t="s">
        <v>1059</v>
      </c>
      <c r="F230" s="101" t="s">
        <v>2130</v>
      </c>
      <c r="G230" s="76">
        <v>9609.1890000000003</v>
      </c>
    </row>
    <row r="231" spans="2:7" ht="16.5" thickTop="1" thickBot="1" x14ac:dyDescent="0.3">
      <c r="B231" s="100">
        <v>30483368</v>
      </c>
      <c r="C231" s="100">
        <v>3303125</v>
      </c>
      <c r="D231" s="101" t="s">
        <v>187</v>
      </c>
      <c r="E231" s="101" t="s">
        <v>1060</v>
      </c>
      <c r="F231" s="101" t="s">
        <v>2130</v>
      </c>
      <c r="G231" s="76">
        <v>52795.711000000003</v>
      </c>
    </row>
    <row r="232" spans="2:7" ht="16.5" thickTop="1" thickBot="1" x14ac:dyDescent="0.3">
      <c r="B232" s="100">
        <v>30483420</v>
      </c>
      <c r="C232" s="100">
        <v>3303125</v>
      </c>
      <c r="D232" s="101" t="s">
        <v>187</v>
      </c>
      <c r="E232" s="101" t="s">
        <v>1061</v>
      </c>
      <c r="F232" s="101" t="s">
        <v>2130</v>
      </c>
      <c r="G232" s="76">
        <v>27884.973000000002</v>
      </c>
    </row>
    <row r="233" spans="2:7" ht="16.5" thickTop="1" thickBot="1" x14ac:dyDescent="0.3">
      <c r="B233" s="100">
        <v>30483770</v>
      </c>
      <c r="C233" s="100">
        <v>3303125</v>
      </c>
      <c r="D233" s="101" t="s">
        <v>187</v>
      </c>
      <c r="E233" s="101" t="s">
        <v>1062</v>
      </c>
      <c r="F233" s="101" t="s">
        <v>2130</v>
      </c>
      <c r="G233" s="76">
        <v>40543.508999999998</v>
      </c>
    </row>
    <row r="234" spans="2:7" ht="16.5" thickTop="1" thickBot="1" x14ac:dyDescent="0.3">
      <c r="B234" s="100">
        <v>30484005</v>
      </c>
      <c r="C234" s="100">
        <v>3303125</v>
      </c>
      <c r="D234" s="101" t="s">
        <v>211</v>
      </c>
      <c r="E234" s="101" t="s">
        <v>1063</v>
      </c>
      <c r="F234" s="101" t="s">
        <v>2129</v>
      </c>
      <c r="G234" s="76">
        <v>25827.288</v>
      </c>
    </row>
    <row r="235" spans="2:7" ht="16.5" thickTop="1" thickBot="1" x14ac:dyDescent="0.3">
      <c r="B235" s="100">
        <v>30485692</v>
      </c>
      <c r="C235" s="100">
        <v>3303125</v>
      </c>
      <c r="D235" s="101" t="s">
        <v>274</v>
      </c>
      <c r="E235" s="101" t="s">
        <v>1064</v>
      </c>
      <c r="F235" s="101" t="s">
        <v>2166</v>
      </c>
      <c r="G235" s="76">
        <v>39322.720999999998</v>
      </c>
    </row>
    <row r="236" spans="2:7" ht="16.5" thickTop="1" thickBot="1" x14ac:dyDescent="0.3">
      <c r="B236" s="100" t="s">
        <v>1838</v>
      </c>
      <c r="C236" s="100">
        <v>2403100</v>
      </c>
      <c r="D236" s="101" t="s">
        <v>176</v>
      </c>
      <c r="E236" s="101" t="s">
        <v>1156</v>
      </c>
      <c r="F236" s="101" t="s">
        <v>260</v>
      </c>
      <c r="G236" s="76">
        <v>1615.885</v>
      </c>
    </row>
    <row r="237" spans="2:7" ht="16.5" thickTop="1" thickBot="1" x14ac:dyDescent="0.3">
      <c r="B237" s="100" t="s">
        <v>1839</v>
      </c>
      <c r="C237" s="100">
        <v>2403100</v>
      </c>
      <c r="D237" s="101" t="s">
        <v>204</v>
      </c>
      <c r="E237" s="101" t="s">
        <v>1157</v>
      </c>
      <c r="F237" s="101" t="s">
        <v>763</v>
      </c>
      <c r="G237" s="76">
        <v>5623.3639999999996</v>
      </c>
    </row>
    <row r="238" spans="2:7" ht="16.5" thickTop="1" thickBot="1" x14ac:dyDescent="0.3">
      <c r="B238" s="100" t="s">
        <v>1840</v>
      </c>
      <c r="C238" s="100">
        <v>2403100</v>
      </c>
      <c r="D238" s="101" t="s">
        <v>208</v>
      </c>
      <c r="E238" s="101" t="s">
        <v>1158</v>
      </c>
      <c r="F238" s="101" t="s">
        <v>276</v>
      </c>
      <c r="G238" s="76">
        <v>5764.326</v>
      </c>
    </row>
    <row r="239" spans="2:7" ht="16.5" thickTop="1" thickBot="1" x14ac:dyDescent="0.3">
      <c r="B239" s="100" t="s">
        <v>510</v>
      </c>
      <c r="C239" s="100">
        <v>2401100</v>
      </c>
      <c r="D239" s="101" t="s">
        <v>184</v>
      </c>
      <c r="E239" s="101" t="s">
        <v>1159</v>
      </c>
      <c r="F239" s="101" t="s">
        <v>716</v>
      </c>
      <c r="G239" s="76">
        <v>4891.5200000000004</v>
      </c>
    </row>
    <row r="240" spans="2:7" ht="16.5" thickTop="1" thickBot="1" x14ac:dyDescent="0.3">
      <c r="B240" s="100" t="s">
        <v>518</v>
      </c>
      <c r="C240" s="100">
        <v>2401100</v>
      </c>
      <c r="D240" s="101" t="s">
        <v>188</v>
      </c>
      <c r="E240" s="101" t="s">
        <v>1160</v>
      </c>
      <c r="F240" s="101" t="s">
        <v>722</v>
      </c>
      <c r="G240" s="76">
        <v>4442.4189999999999</v>
      </c>
    </row>
    <row r="241" spans="2:7" ht="16.5" thickTop="1" thickBot="1" x14ac:dyDescent="0.3">
      <c r="B241" s="100" t="s">
        <v>520</v>
      </c>
      <c r="C241" s="100">
        <v>2401100</v>
      </c>
      <c r="D241" s="101" t="s">
        <v>181</v>
      </c>
      <c r="E241" s="101" t="s">
        <v>1161</v>
      </c>
      <c r="F241" s="101" t="s">
        <v>723</v>
      </c>
      <c r="G241" s="76">
        <v>10011</v>
      </c>
    </row>
    <row r="242" spans="2:7" ht="16.5" thickTop="1" thickBot="1" x14ac:dyDescent="0.3">
      <c r="B242" s="100" t="s">
        <v>528</v>
      </c>
      <c r="C242" s="100">
        <v>2401100</v>
      </c>
      <c r="D242" s="101" t="s">
        <v>178</v>
      </c>
      <c r="E242" s="101" t="s">
        <v>1162</v>
      </c>
      <c r="F242" s="101" t="s">
        <v>729</v>
      </c>
      <c r="G242" s="76">
        <v>4709.2669999999998</v>
      </c>
    </row>
    <row r="243" spans="2:7" ht="16.5" thickTop="1" thickBot="1" x14ac:dyDescent="0.3">
      <c r="B243" s="100" t="s">
        <v>530</v>
      </c>
      <c r="C243" s="100">
        <v>2401100</v>
      </c>
      <c r="D243" s="101" t="s">
        <v>198</v>
      </c>
      <c r="E243" s="101" t="s">
        <v>1163</v>
      </c>
      <c r="F243" s="101" t="s">
        <v>731</v>
      </c>
      <c r="G243" s="76">
        <v>2875</v>
      </c>
    </row>
    <row r="244" spans="2:7" ht="16.5" thickTop="1" thickBot="1" x14ac:dyDescent="0.3">
      <c r="B244" s="100" t="s">
        <v>420</v>
      </c>
      <c r="C244" s="100">
        <v>2401100</v>
      </c>
      <c r="D244" s="101" t="s">
        <v>185</v>
      </c>
      <c r="E244" s="101" t="s">
        <v>1164</v>
      </c>
      <c r="F244" s="101" t="s">
        <v>625</v>
      </c>
      <c r="G244" s="76">
        <v>5920</v>
      </c>
    </row>
    <row r="245" spans="2:7" ht="16.5" thickTop="1" thickBot="1" x14ac:dyDescent="0.3">
      <c r="B245" s="100" t="s">
        <v>533</v>
      </c>
      <c r="C245" s="100">
        <v>2401100</v>
      </c>
      <c r="D245" s="101" t="s">
        <v>205</v>
      </c>
      <c r="E245" s="101" t="s">
        <v>1165</v>
      </c>
      <c r="F245" s="101" t="s">
        <v>735</v>
      </c>
      <c r="G245" s="76">
        <v>9988.7980000000007</v>
      </c>
    </row>
    <row r="246" spans="2:7" ht="16.5" thickTop="1" thickBot="1" x14ac:dyDescent="0.3">
      <c r="B246" s="100" t="s">
        <v>535</v>
      </c>
      <c r="C246" s="100">
        <v>2401100</v>
      </c>
      <c r="D246" s="101" t="s">
        <v>178</v>
      </c>
      <c r="E246" s="101" t="s">
        <v>1166</v>
      </c>
      <c r="F246" s="101" t="s">
        <v>736</v>
      </c>
      <c r="G246" s="76">
        <v>5000</v>
      </c>
    </row>
    <row r="247" spans="2:7" ht="16.5" thickTop="1" thickBot="1" x14ac:dyDescent="0.3">
      <c r="B247" s="100" t="s">
        <v>2055</v>
      </c>
      <c r="C247" s="100">
        <v>2403100</v>
      </c>
      <c r="D247" s="101" t="s">
        <v>182</v>
      </c>
      <c r="E247" s="101" t="s">
        <v>1167</v>
      </c>
      <c r="F247" s="101" t="s">
        <v>254</v>
      </c>
      <c r="G247" s="76">
        <v>822.17399999999998</v>
      </c>
    </row>
    <row r="248" spans="2:7" ht="16.5" thickTop="1" thickBot="1" x14ac:dyDescent="0.3">
      <c r="B248" s="100" t="s">
        <v>2053</v>
      </c>
      <c r="C248" s="100">
        <v>2403100</v>
      </c>
      <c r="D248" s="101" t="s">
        <v>191</v>
      </c>
      <c r="E248" s="101" t="s">
        <v>1168</v>
      </c>
      <c r="F248" s="101" t="s">
        <v>537</v>
      </c>
      <c r="G248" s="76">
        <v>3140</v>
      </c>
    </row>
    <row r="249" spans="2:7" ht="16.5" thickTop="1" thickBot="1" x14ac:dyDescent="0.3">
      <c r="B249" s="100" t="s">
        <v>1841</v>
      </c>
      <c r="C249" s="100">
        <v>2403100</v>
      </c>
      <c r="D249" s="101" t="s">
        <v>206</v>
      </c>
      <c r="E249" s="101" t="s">
        <v>1169</v>
      </c>
      <c r="F249" s="101" t="s">
        <v>265</v>
      </c>
      <c r="G249" s="76">
        <v>11358.548000000001</v>
      </c>
    </row>
    <row r="250" spans="2:7" ht="16.5" thickTop="1" thickBot="1" x14ac:dyDescent="0.3">
      <c r="B250" s="100" t="s">
        <v>1842</v>
      </c>
      <c r="C250" s="100">
        <v>2401100</v>
      </c>
      <c r="D250" s="101" t="s">
        <v>768</v>
      </c>
      <c r="E250" s="101" t="s">
        <v>1170</v>
      </c>
      <c r="F250" s="101" t="s">
        <v>1678</v>
      </c>
      <c r="G250" s="76">
        <v>5997.51</v>
      </c>
    </row>
    <row r="251" spans="2:7" ht="16.5" thickTop="1" thickBot="1" x14ac:dyDescent="0.3">
      <c r="B251" s="100" t="s">
        <v>515</v>
      </c>
      <c r="C251" s="100">
        <v>2401100</v>
      </c>
      <c r="D251" s="101" t="s">
        <v>189</v>
      </c>
      <c r="E251" s="101" t="s">
        <v>1171</v>
      </c>
      <c r="F251" s="101" t="s">
        <v>720</v>
      </c>
      <c r="G251" s="76">
        <v>21793</v>
      </c>
    </row>
    <row r="252" spans="2:7" ht="16.5" thickTop="1" thickBot="1" x14ac:dyDescent="0.3">
      <c r="B252" s="100" t="s">
        <v>516</v>
      </c>
      <c r="C252" s="100">
        <v>2401100</v>
      </c>
      <c r="D252" s="101" t="s">
        <v>182</v>
      </c>
      <c r="E252" s="101" t="s">
        <v>1172</v>
      </c>
      <c r="F252" s="101" t="s">
        <v>721</v>
      </c>
      <c r="G252" s="76">
        <v>4409</v>
      </c>
    </row>
    <row r="253" spans="2:7" ht="16.5" thickTop="1" thickBot="1" x14ac:dyDescent="0.3">
      <c r="B253" s="100" t="s">
        <v>523</v>
      </c>
      <c r="C253" s="100">
        <v>2401100</v>
      </c>
      <c r="D253" s="101" t="s">
        <v>181</v>
      </c>
      <c r="E253" s="101" t="s">
        <v>1173</v>
      </c>
      <c r="F253" s="101" t="s">
        <v>295</v>
      </c>
      <c r="G253" s="76">
        <v>3509.38</v>
      </c>
    </row>
    <row r="254" spans="2:7" ht="16.5" thickTop="1" thickBot="1" x14ac:dyDescent="0.3">
      <c r="B254" s="100" t="s">
        <v>524</v>
      </c>
      <c r="C254" s="100">
        <v>2401100</v>
      </c>
      <c r="D254" s="101" t="s">
        <v>203</v>
      </c>
      <c r="E254" s="101" t="s">
        <v>1174</v>
      </c>
      <c r="F254" s="101" t="s">
        <v>726</v>
      </c>
      <c r="G254" s="76">
        <v>4286.2550000000001</v>
      </c>
    </row>
    <row r="255" spans="2:7" ht="16.5" thickTop="1" thickBot="1" x14ac:dyDescent="0.3">
      <c r="B255" s="100" t="s">
        <v>509</v>
      </c>
      <c r="C255" s="100">
        <v>2401100</v>
      </c>
      <c r="D255" s="101" t="s">
        <v>768</v>
      </c>
      <c r="E255" s="101" t="s">
        <v>1175</v>
      </c>
      <c r="F255" s="101" t="s">
        <v>715</v>
      </c>
      <c r="G255" s="76">
        <v>3580.82</v>
      </c>
    </row>
    <row r="256" spans="2:7" ht="16.5" thickTop="1" thickBot="1" x14ac:dyDescent="0.3">
      <c r="B256" s="100" t="s">
        <v>519</v>
      </c>
      <c r="C256" s="100">
        <v>2401100</v>
      </c>
      <c r="D256" s="101" t="s">
        <v>172</v>
      </c>
      <c r="E256" s="101" t="s">
        <v>1176</v>
      </c>
      <c r="F256" s="101" t="s">
        <v>709</v>
      </c>
      <c r="G256" s="76">
        <v>9767.8279999999995</v>
      </c>
    </row>
    <row r="257" spans="2:7" ht="16.5" thickTop="1" thickBot="1" x14ac:dyDescent="0.3">
      <c r="B257" s="100" t="s">
        <v>487</v>
      </c>
      <c r="C257" s="100">
        <v>2401100</v>
      </c>
      <c r="D257" s="101" t="s">
        <v>190</v>
      </c>
      <c r="E257" s="101" t="s">
        <v>1177</v>
      </c>
      <c r="F257" s="101" t="s">
        <v>693</v>
      </c>
      <c r="G257" s="76">
        <v>4500</v>
      </c>
    </row>
    <row r="258" spans="2:7" ht="16.5" thickTop="1" thickBot="1" x14ac:dyDescent="0.3">
      <c r="B258" s="100" t="s">
        <v>2056</v>
      </c>
      <c r="C258" s="100">
        <v>2403100</v>
      </c>
      <c r="D258" s="101" t="s">
        <v>185</v>
      </c>
      <c r="E258" s="101" t="s">
        <v>1178</v>
      </c>
      <c r="F258" s="101" t="s">
        <v>264</v>
      </c>
      <c r="G258" s="76">
        <v>2165.422</v>
      </c>
    </row>
    <row r="259" spans="2:7" ht="16.5" thickTop="1" thickBot="1" x14ac:dyDescent="0.3">
      <c r="B259" s="100" t="s">
        <v>2057</v>
      </c>
      <c r="C259" s="100">
        <v>2403100</v>
      </c>
      <c r="D259" s="101" t="s">
        <v>167</v>
      </c>
      <c r="E259" s="101" t="s">
        <v>1179</v>
      </c>
      <c r="F259" s="101" t="s">
        <v>1679</v>
      </c>
      <c r="G259" s="76">
        <v>4990.3990000000003</v>
      </c>
    </row>
    <row r="260" spans="2:7" ht="16.5" thickTop="1" thickBot="1" x14ac:dyDescent="0.3">
      <c r="B260" s="100" t="s">
        <v>2058</v>
      </c>
      <c r="C260" s="100">
        <v>2401100</v>
      </c>
      <c r="D260" s="101" t="s">
        <v>172</v>
      </c>
      <c r="E260" s="101" t="s">
        <v>1180</v>
      </c>
      <c r="F260" s="101" t="s">
        <v>1680</v>
      </c>
      <c r="G260" s="76">
        <v>2726.808</v>
      </c>
    </row>
    <row r="261" spans="2:7" ht="16.5" thickTop="1" thickBot="1" x14ac:dyDescent="0.3">
      <c r="B261" s="100" t="s">
        <v>2059</v>
      </c>
      <c r="C261" s="100">
        <v>2401100</v>
      </c>
      <c r="D261" s="101" t="s">
        <v>179</v>
      </c>
      <c r="E261" s="101" t="s">
        <v>1181</v>
      </c>
      <c r="F261" s="101" t="s">
        <v>1681</v>
      </c>
      <c r="G261" s="76">
        <v>3605.5</v>
      </c>
    </row>
    <row r="262" spans="2:7" ht="16.5" thickTop="1" thickBot="1" x14ac:dyDescent="0.3">
      <c r="B262" s="100" t="s">
        <v>1843</v>
      </c>
      <c r="C262" s="100">
        <v>2401100</v>
      </c>
      <c r="D262" s="101" t="s">
        <v>182</v>
      </c>
      <c r="E262" s="101" t="s">
        <v>1182</v>
      </c>
      <c r="F262" s="101" t="s">
        <v>1682</v>
      </c>
      <c r="G262" s="76">
        <v>3514</v>
      </c>
    </row>
    <row r="263" spans="2:7" ht="16.5" thickTop="1" thickBot="1" x14ac:dyDescent="0.3">
      <c r="B263" s="100" t="s">
        <v>1844</v>
      </c>
      <c r="C263" s="100">
        <v>2401100</v>
      </c>
      <c r="D263" s="101" t="s">
        <v>179</v>
      </c>
      <c r="E263" s="101" t="s">
        <v>1183</v>
      </c>
      <c r="F263" s="101" t="s">
        <v>1683</v>
      </c>
      <c r="G263" s="76">
        <v>4400</v>
      </c>
    </row>
    <row r="264" spans="2:7" ht="16.5" thickTop="1" thickBot="1" x14ac:dyDescent="0.3">
      <c r="B264" s="100" t="s">
        <v>1845</v>
      </c>
      <c r="C264" s="100">
        <v>2403100</v>
      </c>
      <c r="D264" s="101" t="s">
        <v>2167</v>
      </c>
      <c r="E264" s="101" t="s">
        <v>1184</v>
      </c>
      <c r="F264" s="101" t="s">
        <v>1684</v>
      </c>
      <c r="G264" s="76">
        <v>1997.883</v>
      </c>
    </row>
    <row r="265" spans="2:7" ht="16.5" thickTop="1" thickBot="1" x14ac:dyDescent="0.3">
      <c r="B265" s="100" t="s">
        <v>1846</v>
      </c>
      <c r="C265" s="100">
        <v>2401100</v>
      </c>
      <c r="D265" s="101" t="s">
        <v>172</v>
      </c>
      <c r="E265" s="101" t="s">
        <v>1185</v>
      </c>
      <c r="F265" s="101" t="s">
        <v>1685</v>
      </c>
      <c r="G265" s="76">
        <v>14735.846</v>
      </c>
    </row>
    <row r="266" spans="2:7" ht="16.5" thickTop="1" thickBot="1" x14ac:dyDescent="0.3">
      <c r="B266" s="100" t="s">
        <v>1847</v>
      </c>
      <c r="C266" s="100">
        <v>2401100</v>
      </c>
      <c r="D266" s="101" t="s">
        <v>178</v>
      </c>
      <c r="E266" s="101" t="s">
        <v>1186</v>
      </c>
      <c r="F266" s="101" t="s">
        <v>1686</v>
      </c>
      <c r="G266" s="76">
        <v>2896.5</v>
      </c>
    </row>
    <row r="267" spans="2:7" ht="16.5" thickTop="1" thickBot="1" x14ac:dyDescent="0.3">
      <c r="B267" s="100" t="s">
        <v>1848</v>
      </c>
      <c r="C267" s="100">
        <v>2401100</v>
      </c>
      <c r="D267" s="101" t="s">
        <v>168</v>
      </c>
      <c r="E267" s="101" t="s">
        <v>1187</v>
      </c>
      <c r="F267" s="101" t="s">
        <v>1687</v>
      </c>
      <c r="G267" s="76">
        <v>2825</v>
      </c>
    </row>
    <row r="268" spans="2:7" ht="16.5" thickTop="1" thickBot="1" x14ac:dyDescent="0.3">
      <c r="B268" s="100" t="s">
        <v>1849</v>
      </c>
      <c r="C268" s="100">
        <v>2401100</v>
      </c>
      <c r="D268" s="101" t="s">
        <v>207</v>
      </c>
      <c r="E268" s="101" t="s">
        <v>1188</v>
      </c>
      <c r="F268" s="101" t="s">
        <v>1688</v>
      </c>
      <c r="G268" s="76">
        <v>5000</v>
      </c>
    </row>
    <row r="269" spans="2:7" ht="16.5" thickTop="1" thickBot="1" x14ac:dyDescent="0.3">
      <c r="B269" s="100" t="s">
        <v>1850</v>
      </c>
      <c r="C269" s="100">
        <v>2401100</v>
      </c>
      <c r="D269" s="101" t="s">
        <v>205</v>
      </c>
      <c r="E269" s="101" t="s">
        <v>1189</v>
      </c>
      <c r="F269" s="101" t="s">
        <v>1689</v>
      </c>
      <c r="G269" s="76">
        <v>4988.1000000000004</v>
      </c>
    </row>
    <row r="270" spans="2:7" ht="16.5" thickTop="1" thickBot="1" x14ac:dyDescent="0.3">
      <c r="B270" s="100" t="s">
        <v>1851</v>
      </c>
      <c r="C270" s="100">
        <v>2401100</v>
      </c>
      <c r="D270" s="101" t="s">
        <v>180</v>
      </c>
      <c r="E270" s="101" t="s">
        <v>1190</v>
      </c>
      <c r="F270" s="101" t="s">
        <v>1690</v>
      </c>
      <c r="G270" s="76">
        <v>4498.25</v>
      </c>
    </row>
    <row r="271" spans="2:7" ht="16.5" thickTop="1" thickBot="1" x14ac:dyDescent="0.3">
      <c r="B271" s="100" t="s">
        <v>1852</v>
      </c>
      <c r="C271" s="100">
        <v>2401100</v>
      </c>
      <c r="D271" s="101" t="s">
        <v>205</v>
      </c>
      <c r="E271" s="101" t="s">
        <v>1191</v>
      </c>
      <c r="F271" s="101" t="s">
        <v>1691</v>
      </c>
      <c r="G271" s="76">
        <v>4416</v>
      </c>
    </row>
    <row r="272" spans="2:7" ht="16.5" thickTop="1" thickBot="1" x14ac:dyDescent="0.3">
      <c r="B272" s="100" t="s">
        <v>1853</v>
      </c>
      <c r="C272" s="100">
        <v>2401100</v>
      </c>
      <c r="D272" s="101" t="s">
        <v>172</v>
      </c>
      <c r="E272" s="101" t="s">
        <v>1192</v>
      </c>
      <c r="F272" s="101" t="s">
        <v>1692</v>
      </c>
      <c r="G272" s="76">
        <v>3946</v>
      </c>
    </row>
    <row r="273" spans="2:7" ht="16.5" thickTop="1" thickBot="1" x14ac:dyDescent="0.3">
      <c r="B273" s="100" t="s">
        <v>1854</v>
      </c>
      <c r="C273" s="100">
        <v>2401100</v>
      </c>
      <c r="D273" s="101" t="s">
        <v>167</v>
      </c>
      <c r="E273" s="101" t="s">
        <v>1193</v>
      </c>
      <c r="F273" s="101" t="s">
        <v>1693</v>
      </c>
      <c r="G273" s="76">
        <v>3199</v>
      </c>
    </row>
    <row r="274" spans="2:7" ht="16.5" thickTop="1" thickBot="1" x14ac:dyDescent="0.3">
      <c r="B274" s="100" t="s">
        <v>1855</v>
      </c>
      <c r="C274" s="100">
        <v>2401100</v>
      </c>
      <c r="D274" s="101" t="s">
        <v>167</v>
      </c>
      <c r="E274" s="101" t="s">
        <v>1194</v>
      </c>
      <c r="F274" s="101" t="s">
        <v>1694</v>
      </c>
      <c r="G274" s="76">
        <v>3203</v>
      </c>
    </row>
    <row r="275" spans="2:7" ht="16.5" thickTop="1" thickBot="1" x14ac:dyDescent="0.3">
      <c r="B275" s="100" t="s">
        <v>1856</v>
      </c>
      <c r="C275" s="100">
        <v>2401100</v>
      </c>
      <c r="D275" s="101" t="s">
        <v>185</v>
      </c>
      <c r="E275" s="101" t="s">
        <v>1195</v>
      </c>
      <c r="F275" s="101" t="s">
        <v>1695</v>
      </c>
      <c r="G275" s="76">
        <v>3140</v>
      </c>
    </row>
    <row r="276" spans="2:7" ht="16.5" thickTop="1" thickBot="1" x14ac:dyDescent="0.3">
      <c r="B276" s="100" t="s">
        <v>1857</v>
      </c>
      <c r="C276" s="100">
        <v>2401100</v>
      </c>
      <c r="D276" s="101" t="s">
        <v>185</v>
      </c>
      <c r="E276" s="101" t="s">
        <v>1196</v>
      </c>
      <c r="F276" s="101" t="s">
        <v>1696</v>
      </c>
      <c r="G276" s="76">
        <v>2939</v>
      </c>
    </row>
    <row r="277" spans="2:7" ht="16.5" thickTop="1" thickBot="1" x14ac:dyDescent="0.3">
      <c r="B277" s="100" t="s">
        <v>1858</v>
      </c>
      <c r="C277" s="100">
        <v>2401100</v>
      </c>
      <c r="D277" s="101" t="s">
        <v>170</v>
      </c>
      <c r="E277" s="101" t="s">
        <v>1197</v>
      </c>
      <c r="F277" s="101" t="s">
        <v>1697</v>
      </c>
      <c r="G277" s="76">
        <v>4500</v>
      </c>
    </row>
    <row r="278" spans="2:7" ht="16.5" thickTop="1" thickBot="1" x14ac:dyDescent="0.3">
      <c r="B278" s="100" t="s">
        <v>1859</v>
      </c>
      <c r="C278" s="100">
        <v>2401100</v>
      </c>
      <c r="D278" s="101" t="s">
        <v>170</v>
      </c>
      <c r="E278" s="101" t="s">
        <v>1198</v>
      </c>
      <c r="F278" s="101" t="s">
        <v>1698</v>
      </c>
      <c r="G278" s="76">
        <v>3243.1959999999999</v>
      </c>
    </row>
    <row r="279" spans="2:7" ht="16.5" thickTop="1" thickBot="1" x14ac:dyDescent="0.3">
      <c r="B279" s="100" t="s">
        <v>1860</v>
      </c>
      <c r="C279" s="100">
        <v>2401100</v>
      </c>
      <c r="D279" s="101" t="s">
        <v>184</v>
      </c>
      <c r="E279" s="101" t="s">
        <v>1199</v>
      </c>
      <c r="F279" s="101" t="s">
        <v>716</v>
      </c>
      <c r="G279" s="76">
        <v>3848.5</v>
      </c>
    </row>
    <row r="280" spans="2:7" ht="16.5" thickTop="1" thickBot="1" x14ac:dyDescent="0.3">
      <c r="B280" s="100" t="s">
        <v>1981</v>
      </c>
      <c r="C280" s="100">
        <v>2403100</v>
      </c>
      <c r="D280" s="101" t="s">
        <v>172</v>
      </c>
      <c r="E280" s="101" t="s">
        <v>1200</v>
      </c>
      <c r="F280" s="101" t="s">
        <v>556</v>
      </c>
      <c r="G280" s="76">
        <v>5000</v>
      </c>
    </row>
    <row r="281" spans="2:7" ht="16.5" thickTop="1" thickBot="1" x14ac:dyDescent="0.3">
      <c r="B281" s="100" t="s">
        <v>1861</v>
      </c>
      <c r="C281" s="100">
        <v>2401100</v>
      </c>
      <c r="D281" s="101" t="s">
        <v>198</v>
      </c>
      <c r="E281" s="101" t="s">
        <v>1201</v>
      </c>
      <c r="F281" s="101" t="s">
        <v>1699</v>
      </c>
      <c r="G281" s="76">
        <v>4105</v>
      </c>
    </row>
    <row r="282" spans="2:7" ht="16.5" thickTop="1" thickBot="1" x14ac:dyDescent="0.3">
      <c r="B282" s="100" t="s">
        <v>1862</v>
      </c>
      <c r="C282" s="100">
        <v>2401100</v>
      </c>
      <c r="D282" s="101" t="s">
        <v>171</v>
      </c>
      <c r="E282" s="101" t="s">
        <v>1202</v>
      </c>
      <c r="F282" s="101" t="s">
        <v>1700</v>
      </c>
      <c r="G282" s="76">
        <v>9998.1139999999996</v>
      </c>
    </row>
    <row r="283" spans="2:7" ht="16.5" thickTop="1" thickBot="1" x14ac:dyDescent="0.3">
      <c r="B283" s="100" t="s">
        <v>1863</v>
      </c>
      <c r="C283" s="100">
        <v>2401100</v>
      </c>
      <c r="D283" s="101" t="s">
        <v>172</v>
      </c>
      <c r="E283" s="101" t="s">
        <v>1203</v>
      </c>
      <c r="F283" s="101" t="s">
        <v>1701</v>
      </c>
      <c r="G283" s="76">
        <v>3383.578</v>
      </c>
    </row>
    <row r="284" spans="2:7" ht="16.5" thickTop="1" thickBot="1" x14ac:dyDescent="0.3">
      <c r="B284" s="100" t="s">
        <v>1864</v>
      </c>
      <c r="C284" s="100">
        <v>2403100</v>
      </c>
      <c r="D284" s="101" t="s">
        <v>175</v>
      </c>
      <c r="E284" s="101" t="s">
        <v>1204</v>
      </c>
      <c r="F284" s="101" t="s">
        <v>1702</v>
      </c>
      <c r="G284" s="76">
        <v>5732.0460000000003</v>
      </c>
    </row>
    <row r="285" spans="2:7" ht="16.5" thickTop="1" thickBot="1" x14ac:dyDescent="0.3">
      <c r="B285" s="100" t="s">
        <v>1982</v>
      </c>
      <c r="C285" s="100">
        <v>2403100</v>
      </c>
      <c r="D285" s="101" t="s">
        <v>191</v>
      </c>
      <c r="E285" s="101" t="s">
        <v>1205</v>
      </c>
      <c r="F285" s="101" t="s">
        <v>537</v>
      </c>
      <c r="G285" s="76">
        <v>2333.3319999999999</v>
      </c>
    </row>
    <row r="286" spans="2:7" ht="16.5" thickTop="1" thickBot="1" x14ac:dyDescent="0.3">
      <c r="B286" s="100" t="s">
        <v>1865</v>
      </c>
      <c r="C286" s="100">
        <v>2403100</v>
      </c>
      <c r="D286" s="101" t="s">
        <v>2168</v>
      </c>
      <c r="E286" s="101" t="s">
        <v>1206</v>
      </c>
      <c r="F286" s="101" t="s">
        <v>1703</v>
      </c>
      <c r="G286" s="76">
        <v>589.70000000000005</v>
      </c>
    </row>
    <row r="287" spans="2:7" ht="16.5" thickTop="1" thickBot="1" x14ac:dyDescent="0.3">
      <c r="B287" s="100" t="s">
        <v>1866</v>
      </c>
      <c r="C287" s="100">
        <v>2401100</v>
      </c>
      <c r="D287" s="101" t="s">
        <v>185</v>
      </c>
      <c r="E287" s="101" t="s">
        <v>1207</v>
      </c>
      <c r="F287" s="101" t="s">
        <v>1704</v>
      </c>
      <c r="G287" s="76">
        <v>4256</v>
      </c>
    </row>
    <row r="288" spans="2:7" ht="16.5" thickTop="1" thickBot="1" x14ac:dyDescent="0.3">
      <c r="B288" s="100" t="s">
        <v>508</v>
      </c>
      <c r="C288" s="100">
        <v>2401100</v>
      </c>
      <c r="D288" s="101" t="s">
        <v>768</v>
      </c>
      <c r="E288" s="101" t="s">
        <v>1208</v>
      </c>
      <c r="F288" s="101" t="s">
        <v>714</v>
      </c>
      <c r="G288" s="76">
        <v>9240.7870000000003</v>
      </c>
    </row>
    <row r="289" spans="2:7" ht="16.5" thickTop="1" thickBot="1" x14ac:dyDescent="0.3">
      <c r="B289" s="100" t="s">
        <v>1867</v>
      </c>
      <c r="C289" s="100">
        <v>2401100</v>
      </c>
      <c r="D289" s="101" t="s">
        <v>205</v>
      </c>
      <c r="E289" s="101" t="s">
        <v>1209</v>
      </c>
      <c r="F289" s="101" t="s">
        <v>1705</v>
      </c>
      <c r="G289" s="76">
        <v>3654.12</v>
      </c>
    </row>
    <row r="290" spans="2:7" ht="16.5" thickTop="1" thickBot="1" x14ac:dyDescent="0.3">
      <c r="B290" s="100" t="s">
        <v>1868</v>
      </c>
      <c r="C290" s="100">
        <v>2401100</v>
      </c>
      <c r="D290" s="101" t="s">
        <v>188</v>
      </c>
      <c r="E290" s="101" t="s">
        <v>1210</v>
      </c>
      <c r="F290" s="101" t="s">
        <v>1706</v>
      </c>
      <c r="G290" s="76">
        <v>4500</v>
      </c>
    </row>
    <row r="291" spans="2:7" ht="16.5" thickTop="1" thickBot="1" x14ac:dyDescent="0.3">
      <c r="B291" s="100" t="s">
        <v>1869</v>
      </c>
      <c r="C291" s="100">
        <v>2401100</v>
      </c>
      <c r="D291" s="101" t="s">
        <v>172</v>
      </c>
      <c r="E291" s="101" t="s">
        <v>1211</v>
      </c>
      <c r="F291" s="101" t="s">
        <v>1680</v>
      </c>
      <c r="G291" s="76">
        <v>4500</v>
      </c>
    </row>
    <row r="292" spans="2:7" ht="16.5" thickTop="1" thickBot="1" x14ac:dyDescent="0.3">
      <c r="B292" s="100" t="s">
        <v>1870</v>
      </c>
      <c r="C292" s="100">
        <v>2401100</v>
      </c>
      <c r="D292" s="101" t="s">
        <v>182</v>
      </c>
      <c r="E292" s="101" t="s">
        <v>1212</v>
      </c>
      <c r="F292" s="101" t="s">
        <v>1707</v>
      </c>
      <c r="G292" s="76">
        <v>4161.68</v>
      </c>
    </row>
    <row r="293" spans="2:7" ht="16.5" thickTop="1" thickBot="1" x14ac:dyDescent="0.3">
      <c r="B293" s="100" t="s">
        <v>1871</v>
      </c>
      <c r="C293" s="100">
        <v>2401100</v>
      </c>
      <c r="D293" s="101" t="s">
        <v>188</v>
      </c>
      <c r="E293" s="101" t="s">
        <v>1213</v>
      </c>
      <c r="F293" s="101" t="s">
        <v>1706</v>
      </c>
      <c r="G293" s="76">
        <v>4500</v>
      </c>
    </row>
    <row r="294" spans="2:7" ht="16.5" thickTop="1" thickBot="1" x14ac:dyDescent="0.3">
      <c r="B294" s="100" t="s">
        <v>514</v>
      </c>
      <c r="C294" s="100">
        <v>2401100</v>
      </c>
      <c r="D294" s="101" t="s">
        <v>185</v>
      </c>
      <c r="E294" s="101" t="s">
        <v>1214</v>
      </c>
      <c r="F294" s="101" t="s">
        <v>719</v>
      </c>
      <c r="G294" s="76">
        <v>4139</v>
      </c>
    </row>
    <row r="295" spans="2:7" ht="16.5" thickTop="1" thickBot="1" x14ac:dyDescent="0.3">
      <c r="B295" s="100" t="s">
        <v>521</v>
      </c>
      <c r="C295" s="100">
        <v>2401100</v>
      </c>
      <c r="D295" s="101" t="s">
        <v>188</v>
      </c>
      <c r="E295" s="101" t="s">
        <v>1215</v>
      </c>
      <c r="F295" s="101" t="s">
        <v>724</v>
      </c>
      <c r="G295" s="76">
        <v>5860</v>
      </c>
    </row>
    <row r="296" spans="2:7" ht="16.5" thickTop="1" thickBot="1" x14ac:dyDescent="0.3">
      <c r="B296" s="100" t="s">
        <v>534</v>
      </c>
      <c r="C296" s="100">
        <v>2401100</v>
      </c>
      <c r="D296" s="101" t="s">
        <v>191</v>
      </c>
      <c r="E296" s="101" t="s">
        <v>1216</v>
      </c>
      <c r="F296" s="101" t="s">
        <v>293</v>
      </c>
      <c r="G296" s="76">
        <v>3903.1860000000001</v>
      </c>
    </row>
    <row r="297" spans="2:7" ht="16.5" thickTop="1" thickBot="1" x14ac:dyDescent="0.3">
      <c r="B297" s="100" t="s">
        <v>1872</v>
      </c>
      <c r="C297" s="100">
        <v>2401100</v>
      </c>
      <c r="D297" s="101" t="s">
        <v>170</v>
      </c>
      <c r="E297" s="101" t="s">
        <v>1217</v>
      </c>
      <c r="F297" s="101" t="s">
        <v>1708</v>
      </c>
      <c r="G297" s="76">
        <v>1310.328</v>
      </c>
    </row>
    <row r="298" spans="2:7" ht="16.5" thickTop="1" thickBot="1" x14ac:dyDescent="0.3">
      <c r="B298" s="100" t="s">
        <v>1873</v>
      </c>
      <c r="C298" s="100">
        <v>2401100</v>
      </c>
      <c r="D298" s="101" t="s">
        <v>172</v>
      </c>
      <c r="E298" s="101" t="s">
        <v>1218</v>
      </c>
      <c r="F298" s="101" t="s">
        <v>1709</v>
      </c>
      <c r="G298" s="76">
        <v>114.595</v>
      </c>
    </row>
    <row r="299" spans="2:7" ht="16.5" thickTop="1" thickBot="1" x14ac:dyDescent="0.3">
      <c r="B299" s="100" t="s">
        <v>1983</v>
      </c>
      <c r="C299" s="100">
        <v>2401100</v>
      </c>
      <c r="D299" s="101" t="s">
        <v>176</v>
      </c>
      <c r="E299" s="101" t="s">
        <v>1219</v>
      </c>
      <c r="F299" s="101" t="s">
        <v>1710</v>
      </c>
      <c r="G299" s="76">
        <v>3200</v>
      </c>
    </row>
    <row r="300" spans="2:7" ht="16.5" thickTop="1" thickBot="1" x14ac:dyDescent="0.3">
      <c r="B300" s="100" t="s">
        <v>504</v>
      </c>
      <c r="C300" s="100">
        <v>2401100</v>
      </c>
      <c r="D300" s="101" t="s">
        <v>191</v>
      </c>
      <c r="E300" s="101" t="s">
        <v>1220</v>
      </c>
      <c r="F300" s="101" t="s">
        <v>711</v>
      </c>
      <c r="G300" s="76">
        <v>3713</v>
      </c>
    </row>
    <row r="301" spans="2:7" ht="16.5" thickTop="1" thickBot="1" x14ac:dyDescent="0.3">
      <c r="B301" s="100" t="s">
        <v>1874</v>
      </c>
      <c r="C301" s="100">
        <v>2401100</v>
      </c>
      <c r="D301" s="101" t="s">
        <v>181</v>
      </c>
      <c r="E301" s="101" t="s">
        <v>1221</v>
      </c>
      <c r="F301" s="101" t="s">
        <v>1711</v>
      </c>
      <c r="G301" s="76">
        <v>3453.78</v>
      </c>
    </row>
    <row r="302" spans="2:7" ht="16.5" thickTop="1" thickBot="1" x14ac:dyDescent="0.3">
      <c r="B302" s="100" t="s">
        <v>1875</v>
      </c>
      <c r="C302" s="100">
        <v>2401100</v>
      </c>
      <c r="D302" s="101" t="s">
        <v>172</v>
      </c>
      <c r="E302" s="101" t="s">
        <v>1222</v>
      </c>
      <c r="F302" s="101" t="s">
        <v>621</v>
      </c>
      <c r="G302" s="76">
        <v>4406.2790000000005</v>
      </c>
    </row>
    <row r="303" spans="2:7" ht="16.5" thickTop="1" thickBot="1" x14ac:dyDescent="0.3">
      <c r="B303" s="100" t="s">
        <v>1876</v>
      </c>
      <c r="C303" s="100">
        <v>2401100</v>
      </c>
      <c r="D303" s="101" t="s">
        <v>178</v>
      </c>
      <c r="E303" s="101" t="s">
        <v>1223</v>
      </c>
      <c r="F303" s="101" t="s">
        <v>1712</v>
      </c>
      <c r="G303" s="76">
        <v>3608.27</v>
      </c>
    </row>
    <row r="304" spans="2:7" ht="16.5" thickTop="1" thickBot="1" x14ac:dyDescent="0.3">
      <c r="B304" s="100" t="s">
        <v>1877</v>
      </c>
      <c r="C304" s="100">
        <v>2401100</v>
      </c>
      <c r="D304" s="101" t="s">
        <v>188</v>
      </c>
      <c r="E304" s="101" t="s">
        <v>1224</v>
      </c>
      <c r="F304" s="101" t="s">
        <v>1713</v>
      </c>
      <c r="G304" s="76">
        <v>5605</v>
      </c>
    </row>
    <row r="305" spans="2:7" ht="16.5" thickTop="1" thickBot="1" x14ac:dyDescent="0.3">
      <c r="B305" s="100" t="s">
        <v>1878</v>
      </c>
      <c r="C305" s="100">
        <v>2401100</v>
      </c>
      <c r="D305" s="101" t="s">
        <v>206</v>
      </c>
      <c r="E305" s="101" t="s">
        <v>1225</v>
      </c>
      <c r="F305" s="101" t="s">
        <v>1714</v>
      </c>
      <c r="G305" s="76">
        <v>12082.102999999999</v>
      </c>
    </row>
    <row r="306" spans="2:7" ht="16.5" thickTop="1" thickBot="1" x14ac:dyDescent="0.3">
      <c r="B306" s="100" t="s">
        <v>506</v>
      </c>
      <c r="C306" s="100">
        <v>2401100</v>
      </c>
      <c r="D306" s="101" t="s">
        <v>187</v>
      </c>
      <c r="E306" s="101" t="s">
        <v>1226</v>
      </c>
      <c r="F306" s="101" t="s">
        <v>580</v>
      </c>
      <c r="G306" s="76">
        <v>4410</v>
      </c>
    </row>
    <row r="307" spans="2:7" ht="16.5" thickTop="1" thickBot="1" x14ac:dyDescent="0.3">
      <c r="B307" s="100" t="s">
        <v>1879</v>
      </c>
      <c r="C307" s="100">
        <v>2401100</v>
      </c>
      <c r="D307" s="101" t="s">
        <v>182</v>
      </c>
      <c r="E307" s="101" t="s">
        <v>1227</v>
      </c>
      <c r="F307" s="101" t="s">
        <v>564</v>
      </c>
      <c r="G307" s="76">
        <v>4380</v>
      </c>
    </row>
    <row r="308" spans="2:7" ht="16.5" thickTop="1" thickBot="1" x14ac:dyDescent="0.3">
      <c r="B308" s="100" t="s">
        <v>1984</v>
      </c>
      <c r="C308" s="100">
        <v>2401100</v>
      </c>
      <c r="D308" s="101" t="s">
        <v>190</v>
      </c>
      <c r="E308" s="101" t="s">
        <v>1228</v>
      </c>
      <c r="F308" s="101" t="s">
        <v>1715</v>
      </c>
      <c r="G308" s="76">
        <v>3802.3879999999999</v>
      </c>
    </row>
    <row r="309" spans="2:7" ht="16.5" thickTop="1" thickBot="1" x14ac:dyDescent="0.3">
      <c r="B309" s="100" t="s">
        <v>513</v>
      </c>
      <c r="C309" s="100">
        <v>2401100</v>
      </c>
      <c r="D309" s="101" t="s">
        <v>770</v>
      </c>
      <c r="E309" s="101" t="s">
        <v>1229</v>
      </c>
      <c r="F309" s="101" t="s">
        <v>718</v>
      </c>
      <c r="G309" s="76">
        <v>3187.8049999999998</v>
      </c>
    </row>
    <row r="310" spans="2:7" ht="16.5" thickTop="1" thickBot="1" x14ac:dyDescent="0.3">
      <c r="B310" s="100" t="s">
        <v>1985</v>
      </c>
      <c r="C310" s="100">
        <v>2403100</v>
      </c>
      <c r="D310" s="101" t="s">
        <v>778</v>
      </c>
      <c r="E310" s="101" t="s">
        <v>1230</v>
      </c>
      <c r="F310" s="101" t="s">
        <v>252</v>
      </c>
      <c r="G310" s="76">
        <v>1621.7090000000001</v>
      </c>
    </row>
    <row r="311" spans="2:7" ht="16.5" thickTop="1" thickBot="1" x14ac:dyDescent="0.3">
      <c r="B311" s="100" t="s">
        <v>529</v>
      </c>
      <c r="C311" s="100">
        <v>2401100</v>
      </c>
      <c r="D311" s="101" t="s">
        <v>182</v>
      </c>
      <c r="E311" s="101" t="s">
        <v>1231</v>
      </c>
      <c r="F311" s="101" t="s">
        <v>730</v>
      </c>
      <c r="G311" s="76">
        <v>4499.95</v>
      </c>
    </row>
    <row r="312" spans="2:7" ht="16.5" thickTop="1" thickBot="1" x14ac:dyDescent="0.3">
      <c r="B312" s="100" t="s">
        <v>511</v>
      </c>
      <c r="C312" s="100">
        <v>2401100</v>
      </c>
      <c r="D312" s="101" t="s">
        <v>769</v>
      </c>
      <c r="E312" s="101" t="s">
        <v>1232</v>
      </c>
      <c r="F312" s="101" t="s">
        <v>717</v>
      </c>
      <c r="G312" s="76">
        <v>4233.92</v>
      </c>
    </row>
    <row r="313" spans="2:7" ht="16.5" thickTop="1" thickBot="1" x14ac:dyDescent="0.3">
      <c r="B313" s="100" t="s">
        <v>522</v>
      </c>
      <c r="C313" s="100">
        <v>2401100</v>
      </c>
      <c r="D313" s="101" t="s">
        <v>180</v>
      </c>
      <c r="E313" s="101" t="s">
        <v>1233</v>
      </c>
      <c r="F313" s="101" t="s">
        <v>725</v>
      </c>
      <c r="G313" s="76">
        <v>6000</v>
      </c>
    </row>
    <row r="314" spans="2:7" ht="16.5" thickTop="1" thickBot="1" x14ac:dyDescent="0.3">
      <c r="B314" s="100" t="s">
        <v>1880</v>
      </c>
      <c r="C314" s="100">
        <v>2401100</v>
      </c>
      <c r="D314" s="101" t="s">
        <v>205</v>
      </c>
      <c r="E314" s="101" t="s">
        <v>1234</v>
      </c>
      <c r="F314" s="101" t="s">
        <v>712</v>
      </c>
      <c r="G314" s="76">
        <v>2500</v>
      </c>
    </row>
    <row r="315" spans="2:7" ht="16.5" thickTop="1" thickBot="1" x14ac:dyDescent="0.3">
      <c r="B315" s="100" t="s">
        <v>1881</v>
      </c>
      <c r="C315" s="100">
        <v>2401100</v>
      </c>
      <c r="D315" s="101" t="s">
        <v>180</v>
      </c>
      <c r="E315" s="101" t="s">
        <v>1235</v>
      </c>
      <c r="F315" s="101" t="s">
        <v>1716</v>
      </c>
      <c r="G315" s="76">
        <v>4240</v>
      </c>
    </row>
    <row r="316" spans="2:7" ht="16.5" thickTop="1" thickBot="1" x14ac:dyDescent="0.3">
      <c r="B316" s="100" t="s">
        <v>1882</v>
      </c>
      <c r="C316" s="100">
        <v>2401100</v>
      </c>
      <c r="D316" s="101" t="s">
        <v>185</v>
      </c>
      <c r="E316" s="101" t="s">
        <v>1236</v>
      </c>
      <c r="F316" s="101" t="s">
        <v>1717</v>
      </c>
      <c r="G316" s="76">
        <v>3320</v>
      </c>
    </row>
    <row r="317" spans="2:7" ht="16.5" thickTop="1" thickBot="1" x14ac:dyDescent="0.3">
      <c r="B317" s="100" t="s">
        <v>532</v>
      </c>
      <c r="C317" s="100">
        <v>2401100</v>
      </c>
      <c r="D317" s="101" t="s">
        <v>180</v>
      </c>
      <c r="E317" s="101" t="s">
        <v>1237</v>
      </c>
      <c r="F317" s="101" t="s">
        <v>734</v>
      </c>
      <c r="G317" s="76">
        <v>5485.8090000000002</v>
      </c>
    </row>
    <row r="318" spans="2:7" ht="16.5" thickTop="1" thickBot="1" x14ac:dyDescent="0.3">
      <c r="B318" s="100" t="s">
        <v>1883</v>
      </c>
      <c r="C318" s="100">
        <v>2401100</v>
      </c>
      <c r="D318" s="101" t="s">
        <v>185</v>
      </c>
      <c r="E318" s="101" t="s">
        <v>1238</v>
      </c>
      <c r="F318" s="101" t="s">
        <v>1718</v>
      </c>
      <c r="G318" s="76">
        <v>3992.5189999999998</v>
      </c>
    </row>
    <row r="319" spans="2:7" ht="16.5" thickTop="1" thickBot="1" x14ac:dyDescent="0.3">
      <c r="B319" s="100" t="s">
        <v>1884</v>
      </c>
      <c r="C319" s="100">
        <v>2401100</v>
      </c>
      <c r="D319" s="101" t="s">
        <v>170</v>
      </c>
      <c r="E319" s="101" t="s">
        <v>1239</v>
      </c>
      <c r="F319" s="101" t="s">
        <v>1719</v>
      </c>
      <c r="G319" s="76">
        <v>2848.9119999999998</v>
      </c>
    </row>
    <row r="320" spans="2:7" ht="16.5" thickTop="1" thickBot="1" x14ac:dyDescent="0.3">
      <c r="B320" s="100" t="s">
        <v>531</v>
      </c>
      <c r="C320" s="100">
        <v>2401100</v>
      </c>
      <c r="D320" s="101" t="s">
        <v>181</v>
      </c>
      <c r="E320" s="101" t="s">
        <v>1240</v>
      </c>
      <c r="F320" s="101" t="s">
        <v>733</v>
      </c>
      <c r="G320" s="76">
        <v>3373.8449999999998</v>
      </c>
    </row>
    <row r="321" spans="2:7" ht="16.5" thickTop="1" thickBot="1" x14ac:dyDescent="0.3">
      <c r="B321" s="100" t="s">
        <v>536</v>
      </c>
      <c r="C321" s="100">
        <v>2401100</v>
      </c>
      <c r="D321" s="101" t="s">
        <v>172</v>
      </c>
      <c r="E321" s="101" t="s">
        <v>1241</v>
      </c>
      <c r="F321" s="101" t="s">
        <v>595</v>
      </c>
      <c r="G321" s="76">
        <v>25000</v>
      </c>
    </row>
    <row r="322" spans="2:7" ht="16.5" thickTop="1" thickBot="1" x14ac:dyDescent="0.3">
      <c r="B322" s="100" t="s">
        <v>346</v>
      </c>
      <c r="C322" s="100">
        <v>2401100</v>
      </c>
      <c r="D322" s="101" t="s">
        <v>767</v>
      </c>
      <c r="E322" s="101" t="s">
        <v>1242</v>
      </c>
      <c r="F322" s="101" t="s">
        <v>294</v>
      </c>
      <c r="G322" s="76">
        <v>3679.4</v>
      </c>
    </row>
    <row r="323" spans="2:7" ht="16.5" thickTop="1" thickBot="1" x14ac:dyDescent="0.3">
      <c r="B323" s="100" t="s">
        <v>1885</v>
      </c>
      <c r="C323" s="100">
        <v>2403100</v>
      </c>
      <c r="D323" s="101" t="s">
        <v>211</v>
      </c>
      <c r="E323" s="101" t="s">
        <v>1243</v>
      </c>
      <c r="F323" s="101" t="s">
        <v>268</v>
      </c>
      <c r="G323" s="76">
        <v>759.952</v>
      </c>
    </row>
    <row r="324" spans="2:7" ht="16.5" thickTop="1" thickBot="1" x14ac:dyDescent="0.3">
      <c r="B324" s="100" t="s">
        <v>1886</v>
      </c>
      <c r="C324" s="100">
        <v>2403100</v>
      </c>
      <c r="D324" s="101" t="s">
        <v>211</v>
      </c>
      <c r="E324" s="101" t="s">
        <v>1244</v>
      </c>
      <c r="F324" s="101" t="s">
        <v>268</v>
      </c>
      <c r="G324" s="76">
        <v>1668.69</v>
      </c>
    </row>
    <row r="325" spans="2:7" ht="16.5" thickTop="1" thickBot="1" x14ac:dyDescent="0.3">
      <c r="B325" s="100" t="s">
        <v>1887</v>
      </c>
      <c r="C325" s="100">
        <v>2403100</v>
      </c>
      <c r="D325" s="101" t="s">
        <v>181</v>
      </c>
      <c r="E325" s="101" t="s">
        <v>1245</v>
      </c>
      <c r="F325" s="101" t="s">
        <v>269</v>
      </c>
      <c r="G325" s="76">
        <v>769.90200000000004</v>
      </c>
    </row>
    <row r="326" spans="2:7" ht="16.5" thickTop="1" thickBot="1" x14ac:dyDescent="0.3">
      <c r="B326" s="100" t="s">
        <v>1888</v>
      </c>
      <c r="C326" s="100">
        <v>2401100</v>
      </c>
      <c r="D326" s="101" t="s">
        <v>205</v>
      </c>
      <c r="E326" s="101" t="s">
        <v>1246</v>
      </c>
      <c r="F326" s="101" t="s">
        <v>1720</v>
      </c>
      <c r="G326" s="76">
        <v>5000</v>
      </c>
    </row>
    <row r="327" spans="2:7" ht="16.5" thickTop="1" thickBot="1" x14ac:dyDescent="0.3">
      <c r="B327" s="100" t="s">
        <v>1889</v>
      </c>
      <c r="C327" s="100">
        <v>2403100</v>
      </c>
      <c r="D327" s="101" t="s">
        <v>181</v>
      </c>
      <c r="E327" s="101" t="s">
        <v>1247</v>
      </c>
      <c r="F327" s="101" t="s">
        <v>269</v>
      </c>
      <c r="G327" s="76">
        <v>293.69200000000001</v>
      </c>
    </row>
    <row r="328" spans="2:7" ht="16.5" thickTop="1" thickBot="1" x14ac:dyDescent="0.3">
      <c r="B328" s="100" t="s">
        <v>1890</v>
      </c>
      <c r="C328" s="100">
        <v>2401100</v>
      </c>
      <c r="D328" s="101" t="s">
        <v>2168</v>
      </c>
      <c r="E328" s="101" t="s">
        <v>1248</v>
      </c>
      <c r="F328" s="101" t="s">
        <v>1721</v>
      </c>
      <c r="G328" s="76">
        <v>9296.8050000000003</v>
      </c>
    </row>
    <row r="329" spans="2:7" ht="16.5" thickTop="1" thickBot="1" x14ac:dyDescent="0.3">
      <c r="B329" s="100" t="s">
        <v>1891</v>
      </c>
      <c r="C329" s="100">
        <v>2401100</v>
      </c>
      <c r="D329" s="101" t="s">
        <v>2168</v>
      </c>
      <c r="E329" s="101" t="s">
        <v>1249</v>
      </c>
      <c r="F329" s="101" t="s">
        <v>1722</v>
      </c>
      <c r="G329" s="76">
        <v>4220.8549999999996</v>
      </c>
    </row>
    <row r="330" spans="2:7" ht="16.5" thickTop="1" thickBot="1" x14ac:dyDescent="0.3">
      <c r="B330" s="100" t="s">
        <v>1892</v>
      </c>
      <c r="C330" s="100">
        <v>2401100</v>
      </c>
      <c r="D330" s="101" t="s">
        <v>2168</v>
      </c>
      <c r="E330" s="101" t="s">
        <v>1250</v>
      </c>
      <c r="F330" s="101" t="s">
        <v>1723</v>
      </c>
      <c r="G330" s="76">
        <v>9635</v>
      </c>
    </row>
    <row r="331" spans="2:7" ht="16.5" thickTop="1" thickBot="1" x14ac:dyDescent="0.3">
      <c r="B331" s="100" t="s">
        <v>1893</v>
      </c>
      <c r="C331" s="100">
        <v>2401100</v>
      </c>
      <c r="D331" s="101" t="s">
        <v>2168</v>
      </c>
      <c r="E331" s="101" t="s">
        <v>1251</v>
      </c>
      <c r="F331" s="101" t="s">
        <v>1724</v>
      </c>
      <c r="G331" s="76">
        <v>6967</v>
      </c>
    </row>
    <row r="332" spans="2:7" ht="16.5" thickTop="1" thickBot="1" x14ac:dyDescent="0.3">
      <c r="B332" s="100" t="s">
        <v>1894</v>
      </c>
      <c r="C332" s="100">
        <v>2401100</v>
      </c>
      <c r="D332" s="101" t="s">
        <v>2168</v>
      </c>
      <c r="E332" s="101" t="s">
        <v>1252</v>
      </c>
      <c r="F332" s="101" t="s">
        <v>1725</v>
      </c>
      <c r="G332" s="76">
        <v>10310</v>
      </c>
    </row>
    <row r="333" spans="2:7" ht="16.5" thickTop="1" thickBot="1" x14ac:dyDescent="0.3">
      <c r="B333" s="100" t="s">
        <v>1895</v>
      </c>
      <c r="C333" s="100">
        <v>2401100</v>
      </c>
      <c r="D333" s="101" t="s">
        <v>2168</v>
      </c>
      <c r="E333" s="101" t="s">
        <v>1253</v>
      </c>
      <c r="F333" s="101" t="s">
        <v>1726</v>
      </c>
      <c r="G333" s="76">
        <v>8434</v>
      </c>
    </row>
    <row r="334" spans="2:7" ht="16.5" thickTop="1" thickBot="1" x14ac:dyDescent="0.3">
      <c r="B334" s="100" t="s">
        <v>1896</v>
      </c>
      <c r="C334" s="100">
        <v>2401100</v>
      </c>
      <c r="D334" s="101" t="s">
        <v>2168</v>
      </c>
      <c r="E334" s="101" t="s">
        <v>1254</v>
      </c>
      <c r="F334" s="101" t="s">
        <v>1727</v>
      </c>
      <c r="G334" s="76">
        <v>13320</v>
      </c>
    </row>
    <row r="335" spans="2:7" ht="16.5" thickTop="1" thickBot="1" x14ac:dyDescent="0.3">
      <c r="B335" s="100" t="s">
        <v>1897</v>
      </c>
      <c r="C335" s="100">
        <v>2401100</v>
      </c>
      <c r="D335" s="101" t="s">
        <v>2168</v>
      </c>
      <c r="E335" s="101" t="s">
        <v>1255</v>
      </c>
      <c r="F335" s="101" t="s">
        <v>1728</v>
      </c>
      <c r="G335" s="76">
        <v>7442.94</v>
      </c>
    </row>
    <row r="336" spans="2:7" ht="16.5" thickTop="1" thickBot="1" x14ac:dyDescent="0.3">
      <c r="B336" s="100" t="s">
        <v>1898</v>
      </c>
      <c r="C336" s="100">
        <v>2401100</v>
      </c>
      <c r="D336" s="101" t="s">
        <v>2168</v>
      </c>
      <c r="E336" s="101" t="s">
        <v>1256</v>
      </c>
      <c r="F336" s="101" t="s">
        <v>1729</v>
      </c>
      <c r="G336" s="76">
        <v>5813.4</v>
      </c>
    </row>
    <row r="337" spans="2:7" ht="16.5" thickTop="1" thickBot="1" x14ac:dyDescent="0.3">
      <c r="B337" s="100" t="s">
        <v>1899</v>
      </c>
      <c r="C337" s="100">
        <v>2403100</v>
      </c>
      <c r="D337" s="101" t="s">
        <v>178</v>
      </c>
      <c r="E337" s="101" t="s">
        <v>1257</v>
      </c>
      <c r="F337" s="101" t="s">
        <v>261</v>
      </c>
      <c r="G337" s="76">
        <v>2266.5659999999998</v>
      </c>
    </row>
    <row r="338" spans="2:7" ht="16.5" thickTop="1" thickBot="1" x14ac:dyDescent="0.3">
      <c r="B338" s="100" t="s">
        <v>1900</v>
      </c>
      <c r="C338" s="100">
        <v>2403100</v>
      </c>
      <c r="D338" s="101" t="s">
        <v>171</v>
      </c>
      <c r="E338" s="101" t="s">
        <v>1258</v>
      </c>
      <c r="F338" s="101" t="s">
        <v>266</v>
      </c>
      <c r="G338" s="76">
        <v>4775.777</v>
      </c>
    </row>
    <row r="339" spans="2:7" ht="16.5" thickTop="1" thickBot="1" x14ac:dyDescent="0.3">
      <c r="B339" s="100" t="s">
        <v>1901</v>
      </c>
      <c r="C339" s="100">
        <v>2401100</v>
      </c>
      <c r="D339" s="101" t="s">
        <v>172</v>
      </c>
      <c r="E339" s="101" t="s">
        <v>1259</v>
      </c>
      <c r="F339" s="101" t="s">
        <v>1730</v>
      </c>
      <c r="G339" s="76">
        <v>13395.383</v>
      </c>
    </row>
    <row r="340" spans="2:7" ht="16.5" thickTop="1" thickBot="1" x14ac:dyDescent="0.3">
      <c r="B340" s="100" t="s">
        <v>2060</v>
      </c>
      <c r="C340" s="100">
        <v>2403100</v>
      </c>
      <c r="D340" s="101" t="s">
        <v>171</v>
      </c>
      <c r="E340" s="101" t="s">
        <v>1260</v>
      </c>
      <c r="F340" s="101" t="s">
        <v>266</v>
      </c>
      <c r="G340" s="76">
        <v>4139.835</v>
      </c>
    </row>
    <row r="341" spans="2:7" ht="16.5" thickTop="1" thickBot="1" x14ac:dyDescent="0.3">
      <c r="B341" s="100" t="s">
        <v>1986</v>
      </c>
      <c r="C341" s="100">
        <v>2403100</v>
      </c>
      <c r="D341" s="101" t="s">
        <v>208</v>
      </c>
      <c r="E341" s="101" t="s">
        <v>1261</v>
      </c>
      <c r="F341" s="101" t="s">
        <v>1731</v>
      </c>
      <c r="G341" s="76">
        <v>1493.4549999999999</v>
      </c>
    </row>
    <row r="342" spans="2:7" ht="16.5" thickTop="1" thickBot="1" x14ac:dyDescent="0.3">
      <c r="B342" s="100" t="s">
        <v>2061</v>
      </c>
      <c r="C342" s="100">
        <v>2403100</v>
      </c>
      <c r="D342" s="101" t="s">
        <v>171</v>
      </c>
      <c r="E342" s="101" t="s">
        <v>1262</v>
      </c>
      <c r="F342" s="101" t="s">
        <v>266</v>
      </c>
      <c r="G342" s="76">
        <v>4680.2359999999999</v>
      </c>
    </row>
    <row r="343" spans="2:7" ht="16.5" thickTop="1" thickBot="1" x14ac:dyDescent="0.3">
      <c r="B343" s="100" t="s">
        <v>1902</v>
      </c>
      <c r="C343" s="100">
        <v>2401100</v>
      </c>
      <c r="D343" s="101" t="s">
        <v>198</v>
      </c>
      <c r="E343" s="101" t="s">
        <v>1263</v>
      </c>
      <c r="F343" s="101" t="s">
        <v>1732</v>
      </c>
      <c r="G343" s="76">
        <v>663.46100000000001</v>
      </c>
    </row>
    <row r="344" spans="2:7" ht="16.5" thickTop="1" thickBot="1" x14ac:dyDescent="0.3">
      <c r="B344" s="100" t="s">
        <v>1903</v>
      </c>
      <c r="C344" s="100">
        <v>2401100</v>
      </c>
      <c r="D344" s="101" t="s">
        <v>205</v>
      </c>
      <c r="E344" s="101" t="s">
        <v>1264</v>
      </c>
      <c r="F344" s="101" t="s">
        <v>1733</v>
      </c>
      <c r="G344" s="76">
        <v>4500</v>
      </c>
    </row>
    <row r="345" spans="2:7" ht="16.5" thickTop="1" thickBot="1" x14ac:dyDescent="0.3">
      <c r="B345" s="100" t="s">
        <v>1904</v>
      </c>
      <c r="C345" s="100">
        <v>2401100</v>
      </c>
      <c r="D345" s="101" t="s">
        <v>188</v>
      </c>
      <c r="E345" s="101" t="s">
        <v>1265</v>
      </c>
      <c r="F345" s="101" t="s">
        <v>1734</v>
      </c>
      <c r="G345" s="76">
        <v>4500</v>
      </c>
    </row>
    <row r="346" spans="2:7" ht="16.5" thickTop="1" thickBot="1" x14ac:dyDescent="0.3">
      <c r="B346" s="100" t="s">
        <v>1905</v>
      </c>
      <c r="C346" s="100">
        <v>2401100</v>
      </c>
      <c r="D346" s="101" t="s">
        <v>189</v>
      </c>
      <c r="E346" s="101" t="s">
        <v>1266</v>
      </c>
      <c r="F346" s="101" t="s">
        <v>1735</v>
      </c>
      <c r="G346" s="76">
        <v>3075</v>
      </c>
    </row>
    <row r="347" spans="2:7" ht="16.5" thickTop="1" thickBot="1" x14ac:dyDescent="0.3">
      <c r="B347" s="100" t="s">
        <v>1987</v>
      </c>
      <c r="C347" s="100">
        <v>2403100</v>
      </c>
      <c r="D347" s="101" t="s">
        <v>171</v>
      </c>
      <c r="E347" s="101" t="s">
        <v>1267</v>
      </c>
      <c r="F347" s="101" t="s">
        <v>266</v>
      </c>
      <c r="G347" s="76">
        <v>4222.9690000000001</v>
      </c>
    </row>
    <row r="348" spans="2:7" ht="16.5" thickTop="1" thickBot="1" x14ac:dyDescent="0.3">
      <c r="B348" s="100" t="s">
        <v>2062</v>
      </c>
      <c r="C348" s="100">
        <v>2403100</v>
      </c>
      <c r="D348" s="101" t="s">
        <v>199</v>
      </c>
      <c r="E348" s="101" t="s">
        <v>1268</v>
      </c>
      <c r="F348" s="101" t="s">
        <v>257</v>
      </c>
      <c r="G348" s="76">
        <v>3082.4</v>
      </c>
    </row>
    <row r="349" spans="2:7" ht="16.5" thickTop="1" thickBot="1" x14ac:dyDescent="0.3">
      <c r="B349" s="100" t="s">
        <v>1988</v>
      </c>
      <c r="C349" s="100">
        <v>2403100</v>
      </c>
      <c r="D349" s="101" t="s">
        <v>186</v>
      </c>
      <c r="E349" s="101" t="s">
        <v>1269</v>
      </c>
      <c r="F349" s="101" t="s">
        <v>273</v>
      </c>
      <c r="G349" s="76">
        <v>1200</v>
      </c>
    </row>
    <row r="350" spans="2:7" ht="16.5" thickTop="1" thickBot="1" x14ac:dyDescent="0.3">
      <c r="B350" s="100" t="s">
        <v>1989</v>
      </c>
      <c r="C350" s="100">
        <v>2401100</v>
      </c>
      <c r="D350" s="101" t="s">
        <v>181</v>
      </c>
      <c r="E350" s="101" t="s">
        <v>1270</v>
      </c>
      <c r="F350" s="101" t="s">
        <v>1736</v>
      </c>
      <c r="G350" s="76">
        <v>3150</v>
      </c>
    </row>
    <row r="351" spans="2:7" ht="16.5" thickTop="1" thickBot="1" x14ac:dyDescent="0.3">
      <c r="B351" s="100" t="s">
        <v>1990</v>
      </c>
      <c r="C351" s="100">
        <v>2403100</v>
      </c>
      <c r="D351" s="101" t="s">
        <v>258</v>
      </c>
      <c r="E351" s="101" t="s">
        <v>1271</v>
      </c>
      <c r="F351" s="101" t="s">
        <v>279</v>
      </c>
      <c r="G351" s="76">
        <v>2646.3490000000002</v>
      </c>
    </row>
    <row r="352" spans="2:7" ht="16.5" thickTop="1" thickBot="1" x14ac:dyDescent="0.3">
      <c r="B352" s="100" t="s">
        <v>1991</v>
      </c>
      <c r="C352" s="100">
        <v>2403100</v>
      </c>
      <c r="D352" s="101" t="s">
        <v>258</v>
      </c>
      <c r="E352" s="101" t="s">
        <v>1272</v>
      </c>
      <c r="F352" s="101" t="s">
        <v>279</v>
      </c>
      <c r="G352" s="76">
        <v>2417.15</v>
      </c>
    </row>
    <row r="353" spans="2:7" ht="16.5" thickTop="1" thickBot="1" x14ac:dyDescent="0.3">
      <c r="B353" s="100" t="s">
        <v>1992</v>
      </c>
      <c r="C353" s="100">
        <v>2403100</v>
      </c>
      <c r="D353" s="101" t="s">
        <v>183</v>
      </c>
      <c r="E353" s="101" t="s">
        <v>1273</v>
      </c>
      <c r="F353" s="101" t="s">
        <v>270</v>
      </c>
      <c r="G353" s="76">
        <v>4938</v>
      </c>
    </row>
    <row r="354" spans="2:7" ht="16.5" thickTop="1" thickBot="1" x14ac:dyDescent="0.3">
      <c r="B354" s="100" t="s">
        <v>1906</v>
      </c>
      <c r="C354" s="100">
        <v>2403100</v>
      </c>
      <c r="D354" s="101" t="s">
        <v>205</v>
      </c>
      <c r="E354" s="101" t="s">
        <v>1274</v>
      </c>
      <c r="F354" s="101" t="s">
        <v>282</v>
      </c>
      <c r="G354" s="76">
        <v>1300</v>
      </c>
    </row>
    <row r="355" spans="2:7" ht="16.5" thickTop="1" thickBot="1" x14ac:dyDescent="0.3">
      <c r="B355" s="100" t="s">
        <v>1907</v>
      </c>
      <c r="C355" s="100">
        <v>2401100</v>
      </c>
      <c r="D355" s="101" t="s">
        <v>205</v>
      </c>
      <c r="E355" s="101" t="s">
        <v>1275</v>
      </c>
      <c r="F355" s="101" t="s">
        <v>1737</v>
      </c>
      <c r="G355" s="76">
        <v>5000</v>
      </c>
    </row>
    <row r="356" spans="2:7" ht="16.5" thickTop="1" thickBot="1" x14ac:dyDescent="0.3">
      <c r="B356" s="100" t="s">
        <v>1908</v>
      </c>
      <c r="C356" s="100">
        <v>2401100</v>
      </c>
      <c r="D356" s="101" t="s">
        <v>205</v>
      </c>
      <c r="E356" s="101" t="s">
        <v>1276</v>
      </c>
      <c r="F356" s="101" t="s">
        <v>1738</v>
      </c>
      <c r="G356" s="76">
        <v>5000</v>
      </c>
    </row>
    <row r="357" spans="2:7" ht="16.5" thickTop="1" thickBot="1" x14ac:dyDescent="0.3">
      <c r="B357" s="100" t="s">
        <v>1993</v>
      </c>
      <c r="C357" s="100">
        <v>2403100</v>
      </c>
      <c r="D357" s="101" t="s">
        <v>175</v>
      </c>
      <c r="E357" s="101" t="s">
        <v>1277</v>
      </c>
      <c r="F357" s="101" t="s">
        <v>1702</v>
      </c>
      <c r="G357" s="76">
        <v>1699.616</v>
      </c>
    </row>
    <row r="358" spans="2:7" ht="16.5" thickTop="1" thickBot="1" x14ac:dyDescent="0.3">
      <c r="B358" s="100" t="s">
        <v>1994</v>
      </c>
      <c r="C358" s="100">
        <v>2403100</v>
      </c>
      <c r="D358" s="101" t="s">
        <v>175</v>
      </c>
      <c r="E358" s="101" t="s">
        <v>1278</v>
      </c>
      <c r="F358" s="101" t="s">
        <v>1702</v>
      </c>
      <c r="G358" s="76">
        <v>2203.163</v>
      </c>
    </row>
    <row r="359" spans="2:7" ht="16.5" thickTop="1" thickBot="1" x14ac:dyDescent="0.3">
      <c r="B359" s="100" t="s">
        <v>1995</v>
      </c>
      <c r="C359" s="100">
        <v>2403100</v>
      </c>
      <c r="D359" s="101" t="s">
        <v>211</v>
      </c>
      <c r="E359" s="101" t="s">
        <v>1279</v>
      </c>
      <c r="F359" s="101" t="s">
        <v>268</v>
      </c>
      <c r="G359" s="76">
        <v>300</v>
      </c>
    </row>
    <row r="360" spans="2:7" ht="16.5" thickTop="1" thickBot="1" x14ac:dyDescent="0.3">
      <c r="B360" s="100" t="s">
        <v>1996</v>
      </c>
      <c r="C360" s="100">
        <v>2403100</v>
      </c>
      <c r="D360" s="101" t="s">
        <v>211</v>
      </c>
      <c r="E360" s="101" t="s">
        <v>1280</v>
      </c>
      <c r="F360" s="101" t="s">
        <v>268</v>
      </c>
      <c r="G360" s="76">
        <v>3583.5970000000002</v>
      </c>
    </row>
    <row r="361" spans="2:7" ht="16.5" thickTop="1" thickBot="1" x14ac:dyDescent="0.3">
      <c r="B361" s="100" t="s">
        <v>1909</v>
      </c>
      <c r="C361" s="100">
        <v>2401100</v>
      </c>
      <c r="D361" s="101" t="s">
        <v>205</v>
      </c>
      <c r="E361" s="101" t="s">
        <v>1281</v>
      </c>
      <c r="F361" s="101" t="s">
        <v>1733</v>
      </c>
      <c r="G361" s="76">
        <v>4420</v>
      </c>
    </row>
    <row r="362" spans="2:7" ht="16.5" thickTop="1" thickBot="1" x14ac:dyDescent="0.3">
      <c r="B362" s="100" t="s">
        <v>1910</v>
      </c>
      <c r="C362" s="100">
        <v>2401100</v>
      </c>
      <c r="D362" s="101" t="s">
        <v>198</v>
      </c>
      <c r="E362" s="101" t="s">
        <v>1282</v>
      </c>
      <c r="F362" s="101" t="s">
        <v>1739</v>
      </c>
      <c r="G362" s="76">
        <v>3408.23</v>
      </c>
    </row>
    <row r="363" spans="2:7" ht="16.5" thickTop="1" thickBot="1" x14ac:dyDescent="0.3">
      <c r="B363" s="100" t="s">
        <v>1911</v>
      </c>
      <c r="C363" s="100">
        <v>2401100</v>
      </c>
      <c r="D363" s="101" t="s">
        <v>205</v>
      </c>
      <c r="E363" s="101" t="s">
        <v>1283</v>
      </c>
      <c r="F363" s="101" t="s">
        <v>1733</v>
      </c>
      <c r="G363" s="76">
        <v>4848.1000000000004</v>
      </c>
    </row>
    <row r="364" spans="2:7" ht="16.5" thickTop="1" thickBot="1" x14ac:dyDescent="0.3">
      <c r="B364" s="100" t="s">
        <v>1912</v>
      </c>
      <c r="C364" s="100">
        <v>2401100</v>
      </c>
      <c r="D364" s="101" t="s">
        <v>178</v>
      </c>
      <c r="E364" s="101" t="s">
        <v>1284</v>
      </c>
      <c r="F364" s="101" t="s">
        <v>1740</v>
      </c>
      <c r="G364" s="76">
        <v>4445.8990000000003</v>
      </c>
    </row>
    <row r="365" spans="2:7" ht="16.5" thickTop="1" thickBot="1" x14ac:dyDescent="0.3">
      <c r="B365" s="100" t="s">
        <v>2063</v>
      </c>
      <c r="C365" s="100">
        <v>2403100</v>
      </c>
      <c r="D365" s="101" t="s">
        <v>990</v>
      </c>
      <c r="E365" s="101" t="s">
        <v>1285</v>
      </c>
      <c r="F365" s="101" t="s">
        <v>1741</v>
      </c>
      <c r="G365" s="76">
        <v>4573.7700000000004</v>
      </c>
    </row>
    <row r="366" spans="2:7" ht="16.5" thickTop="1" thickBot="1" x14ac:dyDescent="0.3">
      <c r="B366" s="100" t="s">
        <v>1997</v>
      </c>
      <c r="C366" s="100">
        <v>2403100</v>
      </c>
      <c r="D366" s="101" t="s">
        <v>990</v>
      </c>
      <c r="E366" s="101" t="s">
        <v>1286</v>
      </c>
      <c r="F366" s="101" t="s">
        <v>1741</v>
      </c>
      <c r="G366" s="76">
        <v>4592.7780000000002</v>
      </c>
    </row>
    <row r="367" spans="2:7" ht="16.5" thickTop="1" thickBot="1" x14ac:dyDescent="0.3">
      <c r="B367" s="100" t="s">
        <v>1998</v>
      </c>
      <c r="C367" s="100">
        <v>2403100</v>
      </c>
      <c r="D367" s="101" t="s">
        <v>990</v>
      </c>
      <c r="E367" s="101" t="s">
        <v>1287</v>
      </c>
      <c r="F367" s="101" t="s">
        <v>1741</v>
      </c>
      <c r="G367" s="76">
        <v>3935.556</v>
      </c>
    </row>
    <row r="368" spans="2:7" ht="16.5" thickTop="1" thickBot="1" x14ac:dyDescent="0.3">
      <c r="B368" s="100" t="s">
        <v>1913</v>
      </c>
      <c r="C368" s="100">
        <v>2403100</v>
      </c>
      <c r="D368" s="101" t="s">
        <v>201</v>
      </c>
      <c r="E368" s="101" t="s">
        <v>1288</v>
      </c>
      <c r="F368" s="101" t="s">
        <v>271</v>
      </c>
      <c r="G368" s="76">
        <v>4891.1790000000001</v>
      </c>
    </row>
    <row r="369" spans="2:7" ht="16.5" thickTop="1" thickBot="1" x14ac:dyDescent="0.3">
      <c r="B369" s="100" t="s">
        <v>1914</v>
      </c>
      <c r="C369" s="100">
        <v>2403100</v>
      </c>
      <c r="D369" s="101" t="s">
        <v>201</v>
      </c>
      <c r="E369" s="101" t="s">
        <v>1289</v>
      </c>
      <c r="F369" s="101" t="s">
        <v>271</v>
      </c>
      <c r="G369" s="76">
        <v>3846.66</v>
      </c>
    </row>
    <row r="370" spans="2:7" ht="16.5" thickTop="1" thickBot="1" x14ac:dyDescent="0.3">
      <c r="B370" s="100" t="s">
        <v>1915</v>
      </c>
      <c r="C370" s="100">
        <v>2403100</v>
      </c>
      <c r="D370" s="101" t="s">
        <v>170</v>
      </c>
      <c r="E370" s="101" t="s">
        <v>1290</v>
      </c>
      <c r="F370" s="101" t="s">
        <v>764</v>
      </c>
      <c r="G370" s="76">
        <v>9900</v>
      </c>
    </row>
    <row r="371" spans="2:7" ht="16.5" thickTop="1" thickBot="1" x14ac:dyDescent="0.3">
      <c r="B371" s="100" t="s">
        <v>1916</v>
      </c>
      <c r="C371" s="100">
        <v>2401100</v>
      </c>
      <c r="D371" s="101" t="s">
        <v>180</v>
      </c>
      <c r="E371" s="101" t="s">
        <v>1291</v>
      </c>
      <c r="F371" s="101" t="s">
        <v>1742</v>
      </c>
      <c r="G371" s="76">
        <v>3002.16</v>
      </c>
    </row>
    <row r="372" spans="2:7" ht="16.5" thickTop="1" thickBot="1" x14ac:dyDescent="0.3">
      <c r="B372" s="100" t="s">
        <v>1999</v>
      </c>
      <c r="C372" s="100">
        <v>2403100</v>
      </c>
      <c r="D372" s="101" t="s">
        <v>877</v>
      </c>
      <c r="E372" s="101" t="s">
        <v>1292</v>
      </c>
      <c r="F372" s="101" t="s">
        <v>1743</v>
      </c>
      <c r="G372" s="76">
        <v>4612.2</v>
      </c>
    </row>
    <row r="373" spans="2:7" ht="16.5" thickTop="1" thickBot="1" x14ac:dyDescent="0.3">
      <c r="B373" s="100" t="s">
        <v>1917</v>
      </c>
      <c r="C373" s="100">
        <v>2401100</v>
      </c>
      <c r="D373" s="101" t="s">
        <v>172</v>
      </c>
      <c r="E373" s="101" t="s">
        <v>1293</v>
      </c>
      <c r="F373" s="101" t="s">
        <v>1744</v>
      </c>
      <c r="G373" s="76">
        <v>4400</v>
      </c>
    </row>
    <row r="374" spans="2:7" ht="16.5" thickTop="1" thickBot="1" x14ac:dyDescent="0.3">
      <c r="B374" s="100" t="s">
        <v>2064</v>
      </c>
      <c r="C374" s="100">
        <v>2403100</v>
      </c>
      <c r="D374" s="101" t="s">
        <v>181</v>
      </c>
      <c r="E374" s="101" t="s">
        <v>1294</v>
      </c>
      <c r="F374" s="101" t="s">
        <v>269</v>
      </c>
      <c r="G374" s="76">
        <v>4745.6880000000001</v>
      </c>
    </row>
    <row r="375" spans="2:7" ht="16.5" thickTop="1" thickBot="1" x14ac:dyDescent="0.3">
      <c r="B375" s="100" t="s">
        <v>1918</v>
      </c>
      <c r="C375" s="100">
        <v>2401100</v>
      </c>
      <c r="D375" s="101" t="s">
        <v>196</v>
      </c>
      <c r="E375" s="101" t="s">
        <v>1295</v>
      </c>
      <c r="F375" s="101" t="s">
        <v>1745</v>
      </c>
      <c r="G375" s="76">
        <v>3921.6</v>
      </c>
    </row>
    <row r="376" spans="2:7" ht="16.5" thickTop="1" thickBot="1" x14ac:dyDescent="0.3">
      <c r="B376" s="100" t="s">
        <v>1919</v>
      </c>
      <c r="C376" s="100">
        <v>2401100</v>
      </c>
      <c r="D376" s="101" t="s">
        <v>180</v>
      </c>
      <c r="E376" s="101" t="s">
        <v>1296</v>
      </c>
      <c r="F376" s="101" t="s">
        <v>1746</v>
      </c>
      <c r="G376" s="76">
        <v>4080</v>
      </c>
    </row>
    <row r="377" spans="2:7" ht="16.5" thickTop="1" thickBot="1" x14ac:dyDescent="0.3">
      <c r="B377" s="100" t="s">
        <v>2000</v>
      </c>
      <c r="C377" s="100">
        <v>2403100</v>
      </c>
      <c r="D377" s="101" t="s">
        <v>181</v>
      </c>
      <c r="E377" s="101" t="s">
        <v>1297</v>
      </c>
      <c r="F377" s="101" t="s">
        <v>269</v>
      </c>
      <c r="G377" s="76">
        <v>3227.9490000000001</v>
      </c>
    </row>
    <row r="378" spans="2:7" ht="16.5" thickTop="1" thickBot="1" x14ac:dyDescent="0.3">
      <c r="B378" s="100" t="s">
        <v>2065</v>
      </c>
      <c r="C378" s="100">
        <v>2403100</v>
      </c>
      <c r="D378" s="101" t="s">
        <v>181</v>
      </c>
      <c r="E378" s="101" t="s">
        <v>1298</v>
      </c>
      <c r="F378" s="101" t="s">
        <v>269</v>
      </c>
      <c r="G378" s="76">
        <v>304</v>
      </c>
    </row>
    <row r="379" spans="2:7" ht="16.5" thickTop="1" thickBot="1" x14ac:dyDescent="0.3">
      <c r="B379" s="100" t="s">
        <v>2001</v>
      </c>
      <c r="C379" s="100">
        <v>2403100</v>
      </c>
      <c r="D379" s="101" t="s">
        <v>183</v>
      </c>
      <c r="E379" s="101" t="s">
        <v>1299</v>
      </c>
      <c r="F379" s="101" t="s">
        <v>270</v>
      </c>
      <c r="G379" s="76">
        <v>4999.88</v>
      </c>
    </row>
    <row r="380" spans="2:7" ht="16.5" thickTop="1" thickBot="1" x14ac:dyDescent="0.3">
      <c r="B380" s="100" t="s">
        <v>2066</v>
      </c>
      <c r="C380" s="100">
        <v>2403100</v>
      </c>
      <c r="D380" s="101" t="s">
        <v>207</v>
      </c>
      <c r="E380" s="101" t="s">
        <v>1300</v>
      </c>
      <c r="F380" s="101" t="s">
        <v>761</v>
      </c>
      <c r="G380" s="76">
        <v>4818</v>
      </c>
    </row>
    <row r="381" spans="2:7" ht="16.5" thickTop="1" thickBot="1" x14ac:dyDescent="0.3">
      <c r="B381" s="100" t="s">
        <v>2002</v>
      </c>
      <c r="C381" s="100">
        <v>2403100</v>
      </c>
      <c r="D381" s="101" t="s">
        <v>200</v>
      </c>
      <c r="E381" s="101" t="s">
        <v>1301</v>
      </c>
      <c r="F381" s="101" t="s">
        <v>1747</v>
      </c>
      <c r="G381" s="76">
        <v>4880.4880000000003</v>
      </c>
    </row>
    <row r="382" spans="2:7" ht="16.5" thickTop="1" thickBot="1" x14ac:dyDescent="0.3">
      <c r="B382" s="100" t="s">
        <v>2067</v>
      </c>
      <c r="C382" s="100">
        <v>2403100</v>
      </c>
      <c r="D382" s="101" t="s">
        <v>198</v>
      </c>
      <c r="E382" s="101" t="s">
        <v>1302</v>
      </c>
      <c r="F382" s="101" t="s">
        <v>277</v>
      </c>
      <c r="G382" s="76">
        <v>4810.576</v>
      </c>
    </row>
    <row r="383" spans="2:7" ht="16.5" thickTop="1" thickBot="1" x14ac:dyDescent="0.3">
      <c r="B383" s="100" t="s">
        <v>2068</v>
      </c>
      <c r="C383" s="100">
        <v>2403100</v>
      </c>
      <c r="D383" s="101" t="s">
        <v>198</v>
      </c>
      <c r="E383" s="101" t="s">
        <v>1303</v>
      </c>
      <c r="F383" s="101" t="s">
        <v>277</v>
      </c>
      <c r="G383" s="76">
        <v>4835.9870000000001</v>
      </c>
    </row>
    <row r="384" spans="2:7" ht="16.5" thickTop="1" thickBot="1" x14ac:dyDescent="0.3">
      <c r="B384" s="100" t="s">
        <v>2069</v>
      </c>
      <c r="C384" s="100">
        <v>2403100</v>
      </c>
      <c r="D384" s="101" t="s">
        <v>208</v>
      </c>
      <c r="E384" s="101" t="s">
        <v>1304</v>
      </c>
      <c r="F384" s="101" t="s">
        <v>276</v>
      </c>
      <c r="G384" s="76">
        <v>4877</v>
      </c>
    </row>
    <row r="385" spans="2:7" ht="16.5" thickTop="1" thickBot="1" x14ac:dyDescent="0.3">
      <c r="B385" s="100" t="s">
        <v>2003</v>
      </c>
      <c r="C385" s="100">
        <v>2403100</v>
      </c>
      <c r="D385" s="101" t="s">
        <v>1029</v>
      </c>
      <c r="E385" s="101" t="s">
        <v>1305</v>
      </c>
      <c r="F385" s="101" t="s">
        <v>760</v>
      </c>
      <c r="G385" s="76">
        <v>19695.862000000001</v>
      </c>
    </row>
    <row r="386" spans="2:7" ht="16.5" thickTop="1" thickBot="1" x14ac:dyDescent="0.3">
      <c r="B386" s="100" t="s">
        <v>1920</v>
      </c>
      <c r="C386" s="100">
        <v>2401100</v>
      </c>
      <c r="D386" s="101" t="s">
        <v>181</v>
      </c>
      <c r="E386" s="101" t="s">
        <v>1306</v>
      </c>
      <c r="F386" s="101" t="s">
        <v>1748</v>
      </c>
      <c r="G386" s="76">
        <v>4500</v>
      </c>
    </row>
    <row r="387" spans="2:7" ht="16.5" thickTop="1" thickBot="1" x14ac:dyDescent="0.3">
      <c r="B387" s="100" t="s">
        <v>2070</v>
      </c>
      <c r="C387" s="100">
        <v>2403100</v>
      </c>
      <c r="D387" s="101" t="s">
        <v>169</v>
      </c>
      <c r="E387" s="101" t="s">
        <v>1307</v>
      </c>
      <c r="F387" s="101" t="s">
        <v>278</v>
      </c>
      <c r="G387" s="76">
        <v>4850</v>
      </c>
    </row>
    <row r="388" spans="2:7" ht="16.5" thickTop="1" thickBot="1" x14ac:dyDescent="0.3">
      <c r="B388" s="100" t="s">
        <v>2071</v>
      </c>
      <c r="C388" s="100">
        <v>2403100</v>
      </c>
      <c r="D388" s="101" t="s">
        <v>190</v>
      </c>
      <c r="E388" s="101" t="s">
        <v>1308</v>
      </c>
      <c r="F388" s="101" t="s">
        <v>253</v>
      </c>
      <c r="G388" s="76">
        <v>4737.4189999999999</v>
      </c>
    </row>
    <row r="389" spans="2:7" ht="16.5" thickTop="1" thickBot="1" x14ac:dyDescent="0.3">
      <c r="B389" s="100" t="s">
        <v>2072</v>
      </c>
      <c r="C389" s="100">
        <v>2403100</v>
      </c>
      <c r="D389" s="101" t="s">
        <v>169</v>
      </c>
      <c r="E389" s="101" t="s">
        <v>1309</v>
      </c>
      <c r="F389" s="101" t="s">
        <v>278</v>
      </c>
      <c r="G389" s="76">
        <v>5000</v>
      </c>
    </row>
    <row r="390" spans="2:7" ht="16.5" thickTop="1" thickBot="1" x14ac:dyDescent="0.3">
      <c r="B390" s="100" t="s">
        <v>2073</v>
      </c>
      <c r="C390" s="100">
        <v>2403100</v>
      </c>
      <c r="D390" s="101" t="s">
        <v>169</v>
      </c>
      <c r="E390" s="101" t="s">
        <v>1310</v>
      </c>
      <c r="F390" s="101" t="s">
        <v>278</v>
      </c>
      <c r="G390" s="76">
        <v>1500</v>
      </c>
    </row>
    <row r="391" spans="2:7" ht="16.5" thickTop="1" thickBot="1" x14ac:dyDescent="0.3">
      <c r="B391" s="100" t="s">
        <v>2074</v>
      </c>
      <c r="C391" s="100">
        <v>2403100</v>
      </c>
      <c r="D391" s="101" t="s">
        <v>184</v>
      </c>
      <c r="E391" s="101" t="s">
        <v>1311</v>
      </c>
      <c r="F391" s="101" t="s">
        <v>262</v>
      </c>
      <c r="G391" s="76">
        <v>4944.3900000000003</v>
      </c>
    </row>
    <row r="392" spans="2:7" ht="16.5" thickTop="1" thickBot="1" x14ac:dyDescent="0.3">
      <c r="B392" s="100" t="s">
        <v>2075</v>
      </c>
      <c r="C392" s="100">
        <v>2403100</v>
      </c>
      <c r="D392" s="101" t="s">
        <v>190</v>
      </c>
      <c r="E392" s="101" t="s">
        <v>1312</v>
      </c>
      <c r="F392" s="101" t="s">
        <v>253</v>
      </c>
      <c r="G392" s="76">
        <v>4983.8530000000001</v>
      </c>
    </row>
    <row r="393" spans="2:7" ht="16.5" thickTop="1" thickBot="1" x14ac:dyDescent="0.3">
      <c r="B393" s="100" t="s">
        <v>2076</v>
      </c>
      <c r="C393" s="100">
        <v>2403100</v>
      </c>
      <c r="D393" s="101" t="s">
        <v>208</v>
      </c>
      <c r="E393" s="101" t="s">
        <v>1313</v>
      </c>
      <c r="F393" s="101" t="s">
        <v>276</v>
      </c>
      <c r="G393" s="76">
        <v>4964.5929999999998</v>
      </c>
    </row>
    <row r="394" spans="2:7" ht="16.5" thickTop="1" thickBot="1" x14ac:dyDescent="0.3">
      <c r="B394" s="100" t="s">
        <v>2077</v>
      </c>
      <c r="C394" s="100">
        <v>2403100</v>
      </c>
      <c r="D394" s="101" t="s">
        <v>2169</v>
      </c>
      <c r="E394" s="101" t="s">
        <v>1314</v>
      </c>
      <c r="F394" s="101" t="s">
        <v>760</v>
      </c>
      <c r="G394" s="76">
        <v>4227.8</v>
      </c>
    </row>
    <row r="395" spans="2:7" ht="16.5" thickTop="1" thickBot="1" x14ac:dyDescent="0.3">
      <c r="B395" s="100" t="s">
        <v>2078</v>
      </c>
      <c r="C395" s="100">
        <v>2403100</v>
      </c>
      <c r="D395" s="101" t="s">
        <v>195</v>
      </c>
      <c r="E395" s="101" t="s">
        <v>1315</v>
      </c>
      <c r="F395" s="101" t="s">
        <v>263</v>
      </c>
      <c r="G395" s="76">
        <v>4970.7</v>
      </c>
    </row>
    <row r="396" spans="2:7" ht="16.5" thickTop="1" thickBot="1" x14ac:dyDescent="0.3">
      <c r="B396" s="100" t="s">
        <v>2079</v>
      </c>
      <c r="C396" s="100">
        <v>2403100</v>
      </c>
      <c r="D396" s="101" t="s">
        <v>174</v>
      </c>
      <c r="E396" s="101" t="s">
        <v>1316</v>
      </c>
      <c r="F396" s="101" t="s">
        <v>541</v>
      </c>
      <c r="G396" s="76">
        <v>5000</v>
      </c>
    </row>
    <row r="397" spans="2:7" ht="16.5" thickTop="1" thickBot="1" x14ac:dyDescent="0.3">
      <c r="B397" s="100" t="s">
        <v>2004</v>
      </c>
      <c r="C397" s="100">
        <v>2403100</v>
      </c>
      <c r="D397" s="101" t="s">
        <v>195</v>
      </c>
      <c r="E397" s="101" t="s">
        <v>1317</v>
      </c>
      <c r="F397" s="101" t="s">
        <v>263</v>
      </c>
      <c r="G397" s="76">
        <v>19197.838</v>
      </c>
    </row>
    <row r="398" spans="2:7" ht="16.5" thickTop="1" thickBot="1" x14ac:dyDescent="0.3">
      <c r="B398" s="100" t="s">
        <v>2080</v>
      </c>
      <c r="C398" s="100">
        <v>2403100</v>
      </c>
      <c r="D398" s="101" t="s">
        <v>190</v>
      </c>
      <c r="E398" s="101" t="s">
        <v>1318</v>
      </c>
      <c r="F398" s="101" t="s">
        <v>253</v>
      </c>
      <c r="G398" s="76">
        <v>3357.0920000000001</v>
      </c>
    </row>
    <row r="399" spans="2:7" ht="16.5" thickTop="1" thickBot="1" x14ac:dyDescent="0.3">
      <c r="B399" s="100" t="s">
        <v>470</v>
      </c>
      <c r="C399" s="100">
        <v>2401100</v>
      </c>
      <c r="D399" s="101" t="s">
        <v>184</v>
      </c>
      <c r="E399" s="101" t="s">
        <v>1319</v>
      </c>
      <c r="F399" s="101" t="s">
        <v>677</v>
      </c>
      <c r="G399" s="76">
        <v>4493.1180000000004</v>
      </c>
    </row>
    <row r="400" spans="2:7" ht="16.5" thickTop="1" thickBot="1" x14ac:dyDescent="0.3">
      <c r="B400" s="100" t="s">
        <v>474</v>
      </c>
      <c r="C400" s="100">
        <v>2401100</v>
      </c>
      <c r="D400" s="101" t="s">
        <v>194</v>
      </c>
      <c r="E400" s="101" t="s">
        <v>1320</v>
      </c>
      <c r="F400" s="101" t="s">
        <v>680</v>
      </c>
      <c r="G400" s="76">
        <v>3272.58</v>
      </c>
    </row>
    <row r="401" spans="2:7" ht="16.5" thickTop="1" thickBot="1" x14ac:dyDescent="0.3">
      <c r="B401" s="100" t="s">
        <v>475</v>
      </c>
      <c r="C401" s="100">
        <v>2401100</v>
      </c>
      <c r="D401" s="101" t="s">
        <v>194</v>
      </c>
      <c r="E401" s="101" t="s">
        <v>1321</v>
      </c>
      <c r="F401" s="101" t="s">
        <v>681</v>
      </c>
      <c r="G401" s="76">
        <v>3382.08</v>
      </c>
    </row>
    <row r="402" spans="2:7" ht="16.5" thickTop="1" thickBot="1" x14ac:dyDescent="0.3">
      <c r="B402" s="100" t="s">
        <v>476</v>
      </c>
      <c r="C402" s="100">
        <v>2401100</v>
      </c>
      <c r="D402" s="101" t="s">
        <v>198</v>
      </c>
      <c r="E402" s="101" t="s">
        <v>1322</v>
      </c>
      <c r="F402" s="101" t="s">
        <v>682</v>
      </c>
      <c r="G402" s="76">
        <v>4123.6840000000002</v>
      </c>
    </row>
    <row r="403" spans="2:7" ht="16.5" thickTop="1" thickBot="1" x14ac:dyDescent="0.3">
      <c r="B403" s="100" t="s">
        <v>1921</v>
      </c>
      <c r="C403" s="100">
        <v>2401100</v>
      </c>
      <c r="D403" s="101" t="s">
        <v>188</v>
      </c>
      <c r="E403" s="101" t="s">
        <v>1323</v>
      </c>
      <c r="F403" s="101" t="s">
        <v>1749</v>
      </c>
      <c r="G403" s="76">
        <v>4500</v>
      </c>
    </row>
    <row r="404" spans="2:7" ht="16.5" thickTop="1" thickBot="1" x14ac:dyDescent="0.3">
      <c r="B404" s="100" t="s">
        <v>1922</v>
      </c>
      <c r="C404" s="100">
        <v>2401100</v>
      </c>
      <c r="D404" s="101" t="s">
        <v>188</v>
      </c>
      <c r="E404" s="101" t="s">
        <v>1324</v>
      </c>
      <c r="F404" s="101" t="s">
        <v>1750</v>
      </c>
      <c r="G404" s="76">
        <v>4500</v>
      </c>
    </row>
    <row r="405" spans="2:7" ht="16.5" thickTop="1" thickBot="1" x14ac:dyDescent="0.3">
      <c r="B405" s="100" t="s">
        <v>1923</v>
      </c>
      <c r="C405" s="100">
        <v>2401100</v>
      </c>
      <c r="D405" s="101" t="s">
        <v>191</v>
      </c>
      <c r="E405" s="101" t="s">
        <v>1325</v>
      </c>
      <c r="F405" s="101" t="s">
        <v>1751</v>
      </c>
      <c r="G405" s="76">
        <v>3786.672</v>
      </c>
    </row>
    <row r="406" spans="2:7" ht="16.5" thickTop="1" thickBot="1" x14ac:dyDescent="0.3">
      <c r="B406" s="100" t="s">
        <v>1924</v>
      </c>
      <c r="C406" s="100">
        <v>2401100</v>
      </c>
      <c r="D406" s="101" t="s">
        <v>185</v>
      </c>
      <c r="E406" s="101" t="s">
        <v>1326</v>
      </c>
      <c r="F406" s="101" t="s">
        <v>1752</v>
      </c>
      <c r="G406" s="76">
        <v>4497.0810000000001</v>
      </c>
    </row>
    <row r="407" spans="2:7" ht="16.5" thickTop="1" thickBot="1" x14ac:dyDescent="0.3">
      <c r="B407" s="100" t="s">
        <v>477</v>
      </c>
      <c r="C407" s="100">
        <v>2401100</v>
      </c>
      <c r="D407" s="101" t="s">
        <v>198</v>
      </c>
      <c r="E407" s="101" t="s">
        <v>1327</v>
      </c>
      <c r="F407" s="101" t="s">
        <v>683</v>
      </c>
      <c r="G407" s="76">
        <v>4438.9120000000003</v>
      </c>
    </row>
    <row r="408" spans="2:7" ht="16.5" thickTop="1" thickBot="1" x14ac:dyDescent="0.3">
      <c r="B408" s="100" t="s">
        <v>478</v>
      </c>
      <c r="C408" s="100">
        <v>2401100</v>
      </c>
      <c r="D408" s="101" t="s">
        <v>192</v>
      </c>
      <c r="E408" s="101" t="s">
        <v>1328</v>
      </c>
      <c r="F408" s="101" t="s">
        <v>684</v>
      </c>
      <c r="G408" s="76">
        <v>3200</v>
      </c>
    </row>
    <row r="409" spans="2:7" ht="16.5" thickTop="1" thickBot="1" x14ac:dyDescent="0.3">
      <c r="B409" s="100" t="s">
        <v>480</v>
      </c>
      <c r="C409" s="100">
        <v>2401100</v>
      </c>
      <c r="D409" s="101" t="s">
        <v>192</v>
      </c>
      <c r="E409" s="101" t="s">
        <v>1329</v>
      </c>
      <c r="F409" s="101" t="s">
        <v>686</v>
      </c>
      <c r="G409" s="76">
        <v>3200</v>
      </c>
    </row>
    <row r="410" spans="2:7" ht="16.5" thickTop="1" thickBot="1" x14ac:dyDescent="0.3">
      <c r="B410" s="100" t="s">
        <v>481</v>
      </c>
      <c r="C410" s="100">
        <v>2401100</v>
      </c>
      <c r="D410" s="101" t="s">
        <v>192</v>
      </c>
      <c r="E410" s="101" t="s">
        <v>1330</v>
      </c>
      <c r="F410" s="101" t="s">
        <v>687</v>
      </c>
      <c r="G410" s="76">
        <v>3200</v>
      </c>
    </row>
    <row r="411" spans="2:7" ht="16.5" thickTop="1" thickBot="1" x14ac:dyDescent="0.3">
      <c r="B411" s="100" t="s">
        <v>482</v>
      </c>
      <c r="C411" s="100">
        <v>2401100</v>
      </c>
      <c r="D411" s="101" t="s">
        <v>192</v>
      </c>
      <c r="E411" s="101" t="s">
        <v>1331</v>
      </c>
      <c r="F411" s="101" t="s">
        <v>688</v>
      </c>
      <c r="G411" s="76">
        <v>3200</v>
      </c>
    </row>
    <row r="412" spans="2:7" ht="16.5" thickTop="1" thickBot="1" x14ac:dyDescent="0.3">
      <c r="B412" s="100" t="s">
        <v>483</v>
      </c>
      <c r="C412" s="100">
        <v>2401100</v>
      </c>
      <c r="D412" s="101" t="s">
        <v>192</v>
      </c>
      <c r="E412" s="101" t="s">
        <v>1332</v>
      </c>
      <c r="F412" s="101" t="s">
        <v>690</v>
      </c>
      <c r="G412" s="76">
        <v>3200</v>
      </c>
    </row>
    <row r="413" spans="2:7" ht="16.5" thickTop="1" thickBot="1" x14ac:dyDescent="0.3">
      <c r="B413" s="100" t="s">
        <v>1925</v>
      </c>
      <c r="C413" s="100">
        <v>2401100</v>
      </c>
      <c r="D413" s="101" t="s">
        <v>172</v>
      </c>
      <c r="E413" s="101" t="s">
        <v>1333</v>
      </c>
      <c r="F413" s="101" t="s">
        <v>1753</v>
      </c>
      <c r="G413" s="76">
        <v>4148.8</v>
      </c>
    </row>
    <row r="414" spans="2:7" ht="16.5" thickTop="1" thickBot="1" x14ac:dyDescent="0.3">
      <c r="B414" s="100" t="s">
        <v>1926</v>
      </c>
      <c r="C414" s="100">
        <v>2401100</v>
      </c>
      <c r="D414" s="101" t="s">
        <v>172</v>
      </c>
      <c r="E414" s="101" t="s">
        <v>1334</v>
      </c>
      <c r="F414" s="101" t="s">
        <v>1754</v>
      </c>
      <c r="G414" s="76">
        <v>3728</v>
      </c>
    </row>
    <row r="415" spans="2:7" ht="16.5" thickTop="1" thickBot="1" x14ac:dyDescent="0.3">
      <c r="B415" s="100" t="s">
        <v>484</v>
      </c>
      <c r="C415" s="100">
        <v>2401100</v>
      </c>
      <c r="D415" s="101" t="s">
        <v>192</v>
      </c>
      <c r="E415" s="101" t="s">
        <v>1335</v>
      </c>
      <c r="F415" s="101" t="s">
        <v>691</v>
      </c>
      <c r="G415" s="76">
        <v>3200</v>
      </c>
    </row>
    <row r="416" spans="2:7" ht="16.5" thickTop="1" thickBot="1" x14ac:dyDescent="0.3">
      <c r="B416" s="100" t="s">
        <v>756</v>
      </c>
      <c r="C416" s="100">
        <v>2401100</v>
      </c>
      <c r="D416" s="101" t="s">
        <v>192</v>
      </c>
      <c r="E416" s="101" t="s">
        <v>1336</v>
      </c>
      <c r="F416" s="101" t="s">
        <v>689</v>
      </c>
      <c r="G416" s="76">
        <v>3200</v>
      </c>
    </row>
    <row r="417" spans="2:7" ht="16.5" thickTop="1" thickBot="1" x14ac:dyDescent="0.3">
      <c r="B417" s="100" t="s">
        <v>485</v>
      </c>
      <c r="C417" s="100">
        <v>2401100</v>
      </c>
      <c r="D417" s="101" t="s">
        <v>192</v>
      </c>
      <c r="E417" s="101" t="s">
        <v>1337</v>
      </c>
      <c r="F417" s="101" t="s">
        <v>688</v>
      </c>
      <c r="G417" s="76">
        <v>3190</v>
      </c>
    </row>
    <row r="418" spans="2:7" ht="16.5" thickTop="1" thickBot="1" x14ac:dyDescent="0.3">
      <c r="B418" s="100" t="s">
        <v>1927</v>
      </c>
      <c r="C418" s="100">
        <v>2403100</v>
      </c>
      <c r="D418" s="101" t="s">
        <v>200</v>
      </c>
      <c r="E418" s="101" t="s">
        <v>1338</v>
      </c>
      <c r="F418" s="101" t="s">
        <v>1747</v>
      </c>
      <c r="G418" s="76">
        <v>4976.1530000000002</v>
      </c>
    </row>
    <row r="419" spans="2:7" ht="16.5" thickTop="1" thickBot="1" x14ac:dyDescent="0.3">
      <c r="B419" s="100" t="s">
        <v>1928</v>
      </c>
      <c r="C419" s="100">
        <v>2403100</v>
      </c>
      <c r="D419" s="101" t="s">
        <v>200</v>
      </c>
      <c r="E419" s="101" t="s">
        <v>1339</v>
      </c>
      <c r="F419" s="101" t="s">
        <v>1747</v>
      </c>
      <c r="G419" s="76">
        <v>3696.5639999999999</v>
      </c>
    </row>
    <row r="420" spans="2:7" ht="16.5" thickTop="1" thickBot="1" x14ac:dyDescent="0.3">
      <c r="B420" s="100" t="s">
        <v>1929</v>
      </c>
      <c r="C420" s="100">
        <v>2401100</v>
      </c>
      <c r="D420" s="101" t="s">
        <v>185</v>
      </c>
      <c r="E420" s="101" t="s">
        <v>1340</v>
      </c>
      <c r="F420" s="101" t="s">
        <v>1755</v>
      </c>
      <c r="G420" s="76">
        <v>4204.4830000000002</v>
      </c>
    </row>
    <row r="421" spans="2:7" ht="16.5" thickTop="1" thickBot="1" x14ac:dyDescent="0.3">
      <c r="B421" s="100" t="s">
        <v>1930</v>
      </c>
      <c r="C421" s="100">
        <v>2401100</v>
      </c>
      <c r="D421" s="101" t="s">
        <v>2182</v>
      </c>
      <c r="E421" s="101" t="s">
        <v>1341</v>
      </c>
      <c r="F421" s="101" t="s">
        <v>1756</v>
      </c>
      <c r="G421" s="76">
        <v>4923.5940000000001</v>
      </c>
    </row>
    <row r="422" spans="2:7" ht="16.5" thickTop="1" thickBot="1" x14ac:dyDescent="0.3">
      <c r="B422" s="100" t="s">
        <v>1931</v>
      </c>
      <c r="C422" s="100">
        <v>2401100</v>
      </c>
      <c r="D422" s="101" t="s">
        <v>765</v>
      </c>
      <c r="E422" s="101" t="s">
        <v>1342</v>
      </c>
      <c r="F422" s="101" t="s">
        <v>1723</v>
      </c>
      <c r="G422" s="76">
        <v>4230</v>
      </c>
    </row>
    <row r="423" spans="2:7" ht="16.5" thickTop="1" thickBot="1" x14ac:dyDescent="0.3">
      <c r="B423" s="100" t="s">
        <v>1932</v>
      </c>
      <c r="C423" s="100">
        <v>2401100</v>
      </c>
      <c r="D423" s="101" t="s">
        <v>259</v>
      </c>
      <c r="E423" s="101" t="s">
        <v>1343</v>
      </c>
      <c r="F423" s="101" t="s">
        <v>1757</v>
      </c>
      <c r="G423" s="76">
        <v>3510</v>
      </c>
    </row>
    <row r="424" spans="2:7" ht="16.5" thickTop="1" thickBot="1" x14ac:dyDescent="0.3">
      <c r="B424" s="100" t="s">
        <v>1933</v>
      </c>
      <c r="C424" s="100">
        <v>2401100</v>
      </c>
      <c r="D424" s="101" t="s">
        <v>186</v>
      </c>
      <c r="E424" s="101" t="s">
        <v>1344</v>
      </c>
      <c r="F424" s="101" t="s">
        <v>1758</v>
      </c>
      <c r="G424" s="76">
        <v>8000</v>
      </c>
    </row>
    <row r="425" spans="2:7" ht="16.5" thickTop="1" thickBot="1" x14ac:dyDescent="0.3">
      <c r="B425" s="100" t="s">
        <v>1934</v>
      </c>
      <c r="C425" s="100">
        <v>2401100</v>
      </c>
      <c r="D425" s="101" t="s">
        <v>180</v>
      </c>
      <c r="E425" s="101" t="s">
        <v>1345</v>
      </c>
      <c r="F425" s="101" t="s">
        <v>1759</v>
      </c>
      <c r="G425" s="76">
        <v>4521</v>
      </c>
    </row>
    <row r="426" spans="2:7" ht="16.5" thickTop="1" thickBot="1" x14ac:dyDescent="0.3">
      <c r="B426" s="100" t="s">
        <v>1935</v>
      </c>
      <c r="C426" s="100">
        <v>2401100</v>
      </c>
      <c r="D426" s="101" t="s">
        <v>185</v>
      </c>
      <c r="E426" s="101" t="s">
        <v>1346</v>
      </c>
      <c r="F426" s="101" t="s">
        <v>1755</v>
      </c>
      <c r="G426" s="76">
        <v>2260.2739999999999</v>
      </c>
    </row>
    <row r="427" spans="2:7" ht="16.5" thickTop="1" thickBot="1" x14ac:dyDescent="0.3">
      <c r="B427" s="100" t="s">
        <v>1936</v>
      </c>
      <c r="C427" s="100">
        <v>2401100</v>
      </c>
      <c r="D427" s="101" t="s">
        <v>190</v>
      </c>
      <c r="E427" s="101" t="s">
        <v>1347</v>
      </c>
      <c r="F427" s="101" t="s">
        <v>1760</v>
      </c>
      <c r="G427" s="76">
        <v>11611</v>
      </c>
    </row>
    <row r="428" spans="2:7" ht="16.5" thickTop="1" thickBot="1" x14ac:dyDescent="0.3">
      <c r="B428" s="100" t="s">
        <v>1937</v>
      </c>
      <c r="C428" s="100">
        <v>2401100</v>
      </c>
      <c r="D428" s="101" t="s">
        <v>170</v>
      </c>
      <c r="E428" s="101" t="s">
        <v>1348</v>
      </c>
      <c r="F428" s="101" t="s">
        <v>1761</v>
      </c>
      <c r="G428" s="76">
        <v>8619.9599999999991</v>
      </c>
    </row>
    <row r="429" spans="2:7" ht="16.5" thickTop="1" thickBot="1" x14ac:dyDescent="0.3">
      <c r="B429" s="100" t="s">
        <v>1938</v>
      </c>
      <c r="C429" s="100">
        <v>2401100</v>
      </c>
      <c r="D429" s="101" t="s">
        <v>180</v>
      </c>
      <c r="E429" s="101" t="s">
        <v>1349</v>
      </c>
      <c r="F429" s="101" t="s">
        <v>1762</v>
      </c>
      <c r="G429" s="76">
        <v>5850.05</v>
      </c>
    </row>
    <row r="430" spans="2:7" ht="16.5" thickTop="1" thickBot="1" x14ac:dyDescent="0.3">
      <c r="B430" s="100" t="s">
        <v>1939</v>
      </c>
      <c r="C430" s="100">
        <v>2401100</v>
      </c>
      <c r="D430" s="101" t="s">
        <v>983</v>
      </c>
      <c r="E430" s="101" t="s">
        <v>1350</v>
      </c>
      <c r="F430" s="101" t="s">
        <v>1763</v>
      </c>
      <c r="G430" s="76">
        <v>4153.75</v>
      </c>
    </row>
    <row r="431" spans="2:7" ht="16.5" thickTop="1" thickBot="1" x14ac:dyDescent="0.3">
      <c r="B431" s="100" t="s">
        <v>1940</v>
      </c>
      <c r="C431" s="100">
        <v>2401100</v>
      </c>
      <c r="D431" s="101" t="s">
        <v>2183</v>
      </c>
      <c r="E431" s="101" t="s">
        <v>1351</v>
      </c>
      <c r="F431" s="101" t="s">
        <v>1764</v>
      </c>
      <c r="G431" s="76">
        <v>3000</v>
      </c>
    </row>
    <row r="432" spans="2:7" ht="16.5" thickTop="1" thickBot="1" x14ac:dyDescent="0.3">
      <c r="B432" s="100" t="s">
        <v>2081</v>
      </c>
      <c r="C432" s="100">
        <v>2403100</v>
      </c>
      <c r="D432" s="101" t="s">
        <v>207</v>
      </c>
      <c r="E432" s="101" t="s">
        <v>1352</v>
      </c>
      <c r="F432" s="101" t="s">
        <v>761</v>
      </c>
      <c r="G432" s="76">
        <v>4919.9989999999998</v>
      </c>
    </row>
    <row r="433" spans="2:7" ht="16.5" thickTop="1" thickBot="1" x14ac:dyDescent="0.3">
      <c r="B433" s="100" t="s">
        <v>2082</v>
      </c>
      <c r="C433" s="100">
        <v>2403100</v>
      </c>
      <c r="D433" s="101" t="s">
        <v>201</v>
      </c>
      <c r="E433" s="101" t="s">
        <v>1353</v>
      </c>
      <c r="F433" s="101" t="s">
        <v>271</v>
      </c>
      <c r="G433" s="76">
        <v>4750</v>
      </c>
    </row>
    <row r="434" spans="2:7" ht="16.5" thickTop="1" thickBot="1" x14ac:dyDescent="0.3">
      <c r="B434" s="100" t="s">
        <v>2083</v>
      </c>
      <c r="C434" s="100">
        <v>2403100</v>
      </c>
      <c r="D434" s="101" t="s">
        <v>179</v>
      </c>
      <c r="E434" s="101" t="s">
        <v>1354</v>
      </c>
      <c r="F434" s="101" t="s">
        <v>538</v>
      </c>
      <c r="G434" s="76">
        <v>4802</v>
      </c>
    </row>
    <row r="435" spans="2:7" ht="16.5" thickTop="1" thickBot="1" x14ac:dyDescent="0.3">
      <c r="B435" s="100" t="s">
        <v>2084</v>
      </c>
      <c r="C435" s="100">
        <v>2403100</v>
      </c>
      <c r="D435" s="101" t="s">
        <v>2170</v>
      </c>
      <c r="E435" s="101" t="s">
        <v>1355</v>
      </c>
      <c r="F435" s="101" t="s">
        <v>1765</v>
      </c>
      <c r="G435" s="76">
        <v>4755.0529999999999</v>
      </c>
    </row>
    <row r="436" spans="2:7" ht="16.5" thickTop="1" thickBot="1" x14ac:dyDescent="0.3">
      <c r="B436" s="100" t="s">
        <v>1977</v>
      </c>
      <c r="C436" s="100">
        <v>2403100</v>
      </c>
      <c r="D436" s="101" t="s">
        <v>2170</v>
      </c>
      <c r="E436" s="101" t="s">
        <v>1356</v>
      </c>
      <c r="F436" s="101" t="s">
        <v>1765</v>
      </c>
      <c r="G436" s="76">
        <v>2117.0830000000001</v>
      </c>
    </row>
    <row r="437" spans="2:7" ht="16.5" thickTop="1" thickBot="1" x14ac:dyDescent="0.3">
      <c r="B437" s="100" t="s">
        <v>2085</v>
      </c>
      <c r="C437" s="100">
        <v>2403100</v>
      </c>
      <c r="D437" s="101" t="s">
        <v>201</v>
      </c>
      <c r="E437" s="101" t="s">
        <v>1357</v>
      </c>
      <c r="F437" s="101" t="s">
        <v>271</v>
      </c>
      <c r="G437" s="76">
        <v>4950.0010000000002</v>
      </c>
    </row>
    <row r="438" spans="2:7" ht="16.5" thickTop="1" thickBot="1" x14ac:dyDescent="0.3">
      <c r="B438" s="100" t="s">
        <v>2086</v>
      </c>
      <c r="C438" s="100">
        <v>2403100</v>
      </c>
      <c r="D438" s="101" t="s">
        <v>201</v>
      </c>
      <c r="E438" s="101" t="s">
        <v>1358</v>
      </c>
      <c r="F438" s="101" t="s">
        <v>271</v>
      </c>
      <c r="G438" s="76">
        <v>4960</v>
      </c>
    </row>
    <row r="439" spans="2:7" ht="16.5" thickTop="1" thickBot="1" x14ac:dyDescent="0.3">
      <c r="B439" s="100" t="s">
        <v>2005</v>
      </c>
      <c r="C439" s="100">
        <v>2401100</v>
      </c>
      <c r="D439" s="101" t="s">
        <v>171</v>
      </c>
      <c r="E439" s="101" t="s">
        <v>1359</v>
      </c>
      <c r="F439" s="101" t="s">
        <v>1766</v>
      </c>
      <c r="G439" s="76">
        <v>3970</v>
      </c>
    </row>
    <row r="440" spans="2:7" ht="16.5" thickTop="1" thickBot="1" x14ac:dyDescent="0.3">
      <c r="B440" s="100" t="s">
        <v>2087</v>
      </c>
      <c r="C440" s="100">
        <v>2403100</v>
      </c>
      <c r="D440" s="101" t="s">
        <v>171</v>
      </c>
      <c r="E440" s="101" t="s">
        <v>1360</v>
      </c>
      <c r="F440" s="101" t="s">
        <v>266</v>
      </c>
      <c r="G440" s="76">
        <v>4468.6139999999996</v>
      </c>
    </row>
    <row r="441" spans="2:7" ht="16.5" thickTop="1" thickBot="1" x14ac:dyDescent="0.3">
      <c r="B441" s="100" t="s">
        <v>2088</v>
      </c>
      <c r="C441" s="100">
        <v>2403100</v>
      </c>
      <c r="D441" s="101" t="s">
        <v>199</v>
      </c>
      <c r="E441" s="101" t="s">
        <v>1361</v>
      </c>
      <c r="F441" s="101" t="s">
        <v>257</v>
      </c>
      <c r="G441" s="76">
        <v>5000</v>
      </c>
    </row>
    <row r="442" spans="2:7" ht="16.5" thickTop="1" thickBot="1" x14ac:dyDescent="0.3">
      <c r="B442" s="100" t="s">
        <v>2089</v>
      </c>
      <c r="C442" s="100">
        <v>2403100</v>
      </c>
      <c r="D442" s="101" t="s">
        <v>177</v>
      </c>
      <c r="E442" s="101" t="s">
        <v>1362</v>
      </c>
      <c r="F442" s="101" t="s">
        <v>1767</v>
      </c>
      <c r="G442" s="76">
        <v>2800</v>
      </c>
    </row>
    <row r="443" spans="2:7" ht="16.5" thickTop="1" thickBot="1" x14ac:dyDescent="0.3">
      <c r="B443" s="100" t="s">
        <v>1941</v>
      </c>
      <c r="C443" s="100">
        <v>2401100</v>
      </c>
      <c r="D443" s="101" t="s">
        <v>778</v>
      </c>
      <c r="E443" s="101" t="s">
        <v>1363</v>
      </c>
      <c r="F443" s="101" t="s">
        <v>556</v>
      </c>
      <c r="G443" s="76">
        <v>16996.225999999999</v>
      </c>
    </row>
    <row r="444" spans="2:7" ht="16.5" thickTop="1" thickBot="1" x14ac:dyDescent="0.3">
      <c r="B444" s="100" t="s">
        <v>2090</v>
      </c>
      <c r="C444" s="100">
        <v>2403100</v>
      </c>
      <c r="D444" s="101" t="s">
        <v>177</v>
      </c>
      <c r="E444" s="101" t="s">
        <v>1364</v>
      </c>
      <c r="F444" s="101" t="s">
        <v>1767</v>
      </c>
      <c r="G444" s="76">
        <v>3050.6750000000002</v>
      </c>
    </row>
    <row r="445" spans="2:7" ht="16.5" thickTop="1" thickBot="1" x14ac:dyDescent="0.3">
      <c r="B445" s="100" t="s">
        <v>2091</v>
      </c>
      <c r="C445" s="100">
        <v>2403100</v>
      </c>
      <c r="D445" s="101" t="s">
        <v>177</v>
      </c>
      <c r="E445" s="101" t="s">
        <v>1365</v>
      </c>
      <c r="F445" s="101" t="s">
        <v>1767</v>
      </c>
      <c r="G445" s="76">
        <v>4262.4679999999998</v>
      </c>
    </row>
    <row r="446" spans="2:7" ht="16.5" thickTop="1" thickBot="1" x14ac:dyDescent="0.3">
      <c r="B446" s="100" t="s">
        <v>2092</v>
      </c>
      <c r="C446" s="100">
        <v>2403100</v>
      </c>
      <c r="D446" s="101" t="s">
        <v>177</v>
      </c>
      <c r="E446" s="101" t="s">
        <v>1366</v>
      </c>
      <c r="F446" s="101" t="s">
        <v>1767</v>
      </c>
      <c r="G446" s="76">
        <v>3083.538</v>
      </c>
    </row>
    <row r="447" spans="2:7" ht="16.5" thickTop="1" thickBot="1" x14ac:dyDescent="0.3">
      <c r="B447" s="100" t="s">
        <v>2093</v>
      </c>
      <c r="C447" s="100">
        <v>2403100</v>
      </c>
      <c r="D447" s="101" t="s">
        <v>192</v>
      </c>
      <c r="E447" s="101" t="s">
        <v>1367</v>
      </c>
      <c r="F447" s="101" t="s">
        <v>542</v>
      </c>
      <c r="G447" s="76">
        <v>4964.9120000000003</v>
      </c>
    </row>
    <row r="448" spans="2:7" ht="16.5" thickTop="1" thickBot="1" x14ac:dyDescent="0.3">
      <c r="B448" s="100" t="s">
        <v>2006</v>
      </c>
      <c r="C448" s="100">
        <v>2401100</v>
      </c>
      <c r="D448" s="101" t="s">
        <v>175</v>
      </c>
      <c r="E448" s="101" t="s">
        <v>1368</v>
      </c>
      <c r="F448" s="101" t="s">
        <v>1768</v>
      </c>
      <c r="G448" s="76">
        <v>2000</v>
      </c>
    </row>
    <row r="449" spans="2:7" ht="16.5" thickTop="1" thickBot="1" x14ac:dyDescent="0.3">
      <c r="B449" s="100" t="s">
        <v>2007</v>
      </c>
      <c r="C449" s="100">
        <v>2401100</v>
      </c>
      <c r="D449" s="101" t="s">
        <v>212</v>
      </c>
      <c r="E449" s="101" t="s">
        <v>1369</v>
      </c>
      <c r="F449" s="101" t="s">
        <v>1769</v>
      </c>
      <c r="G449" s="76">
        <v>2890</v>
      </c>
    </row>
    <row r="450" spans="2:7" ht="16.5" thickTop="1" thickBot="1" x14ac:dyDescent="0.3">
      <c r="B450" s="100" t="s">
        <v>2008</v>
      </c>
      <c r="C450" s="100">
        <v>2401100</v>
      </c>
      <c r="D450" s="101" t="s">
        <v>189</v>
      </c>
      <c r="E450" s="101" t="s">
        <v>1370</v>
      </c>
      <c r="F450" s="101" t="s">
        <v>1735</v>
      </c>
      <c r="G450" s="76">
        <v>2000</v>
      </c>
    </row>
    <row r="451" spans="2:7" ht="16.5" thickTop="1" thickBot="1" x14ac:dyDescent="0.3">
      <c r="B451" s="100" t="s">
        <v>2009</v>
      </c>
      <c r="C451" s="100">
        <v>2401100</v>
      </c>
      <c r="D451" s="101" t="s">
        <v>212</v>
      </c>
      <c r="E451" s="101" t="s">
        <v>1371</v>
      </c>
      <c r="F451" s="101" t="s">
        <v>1770</v>
      </c>
      <c r="G451" s="76">
        <v>2000</v>
      </c>
    </row>
    <row r="452" spans="2:7" ht="16.5" thickTop="1" thickBot="1" x14ac:dyDescent="0.3">
      <c r="B452" s="100" t="s">
        <v>358</v>
      </c>
      <c r="C452" s="100">
        <v>2401100</v>
      </c>
      <c r="D452" s="101" t="s">
        <v>172</v>
      </c>
      <c r="E452" s="101" t="s">
        <v>1372</v>
      </c>
      <c r="F452" s="101" t="s">
        <v>563</v>
      </c>
      <c r="G452" s="76">
        <v>3000</v>
      </c>
    </row>
    <row r="453" spans="2:7" ht="16.5" thickTop="1" thickBot="1" x14ac:dyDescent="0.3">
      <c r="B453" s="100" t="s">
        <v>2010</v>
      </c>
      <c r="C453" s="100">
        <v>2401100</v>
      </c>
      <c r="D453" s="101" t="s">
        <v>197</v>
      </c>
      <c r="E453" s="101" t="s">
        <v>1373</v>
      </c>
      <c r="F453" s="101" t="s">
        <v>1771</v>
      </c>
      <c r="G453" s="76">
        <v>2600</v>
      </c>
    </row>
    <row r="454" spans="2:7" ht="16.5" thickTop="1" thickBot="1" x14ac:dyDescent="0.3">
      <c r="B454" s="100" t="s">
        <v>2011</v>
      </c>
      <c r="C454" s="100">
        <v>2401100</v>
      </c>
      <c r="D454" s="101" t="s">
        <v>189</v>
      </c>
      <c r="E454" s="101" t="s">
        <v>1374</v>
      </c>
      <c r="F454" s="101" t="s">
        <v>1772</v>
      </c>
      <c r="G454" s="76">
        <v>1262.5</v>
      </c>
    </row>
    <row r="455" spans="2:7" ht="16.5" thickTop="1" thickBot="1" x14ac:dyDescent="0.3">
      <c r="B455" s="100" t="s">
        <v>2012</v>
      </c>
      <c r="C455" s="100">
        <v>2401100</v>
      </c>
      <c r="D455" s="101" t="s">
        <v>2171</v>
      </c>
      <c r="E455" s="101" t="s">
        <v>1375</v>
      </c>
      <c r="F455" s="101" t="s">
        <v>1773</v>
      </c>
      <c r="G455" s="76">
        <v>3450</v>
      </c>
    </row>
    <row r="456" spans="2:7" ht="16.5" thickTop="1" thickBot="1" x14ac:dyDescent="0.3">
      <c r="B456" s="100" t="s">
        <v>2013</v>
      </c>
      <c r="C456" s="100">
        <v>2401100</v>
      </c>
      <c r="D456" s="101" t="s">
        <v>176</v>
      </c>
      <c r="E456" s="101" t="s">
        <v>1376</v>
      </c>
      <c r="F456" s="101" t="s">
        <v>1774</v>
      </c>
      <c r="G456" s="76">
        <v>3950</v>
      </c>
    </row>
    <row r="457" spans="2:7" ht="16.5" thickTop="1" thickBot="1" x14ac:dyDescent="0.3">
      <c r="B457" s="100" t="s">
        <v>2014</v>
      </c>
      <c r="C457" s="100">
        <v>2401100</v>
      </c>
      <c r="D457" s="101" t="s">
        <v>2171</v>
      </c>
      <c r="E457" s="101" t="s">
        <v>1377</v>
      </c>
      <c r="F457" s="101" t="s">
        <v>1775</v>
      </c>
      <c r="G457" s="76">
        <v>4000</v>
      </c>
    </row>
    <row r="458" spans="2:7" ht="16.5" thickTop="1" thickBot="1" x14ac:dyDescent="0.3">
      <c r="B458" s="100" t="s">
        <v>372</v>
      </c>
      <c r="C458" s="100">
        <v>2401100</v>
      </c>
      <c r="D458" s="101" t="s">
        <v>205</v>
      </c>
      <c r="E458" s="101" t="s">
        <v>1378</v>
      </c>
      <c r="F458" s="101" t="s">
        <v>577</v>
      </c>
      <c r="G458" s="76">
        <v>4500</v>
      </c>
    </row>
    <row r="459" spans="2:7" ht="16.5" thickTop="1" thickBot="1" x14ac:dyDescent="0.3">
      <c r="B459" s="100" t="s">
        <v>2015</v>
      </c>
      <c r="C459" s="100">
        <v>2401100</v>
      </c>
      <c r="D459" s="101" t="s">
        <v>189</v>
      </c>
      <c r="E459" s="101" t="s">
        <v>1379</v>
      </c>
      <c r="F459" s="101" t="s">
        <v>1776</v>
      </c>
      <c r="G459" s="76">
        <v>4965</v>
      </c>
    </row>
    <row r="460" spans="2:7" ht="16.5" thickTop="1" thickBot="1" x14ac:dyDescent="0.3">
      <c r="B460" s="100" t="s">
        <v>2016</v>
      </c>
      <c r="C460" s="100">
        <v>2401100</v>
      </c>
      <c r="D460" s="101" t="s">
        <v>189</v>
      </c>
      <c r="E460" s="101" t="s">
        <v>1380</v>
      </c>
      <c r="F460" s="101" t="s">
        <v>1777</v>
      </c>
      <c r="G460" s="76">
        <v>2000</v>
      </c>
    </row>
    <row r="461" spans="2:7" ht="16.5" thickTop="1" thickBot="1" x14ac:dyDescent="0.3">
      <c r="B461" s="100" t="s">
        <v>2017</v>
      </c>
      <c r="C461" s="100">
        <v>2401100</v>
      </c>
      <c r="D461" s="101" t="s">
        <v>189</v>
      </c>
      <c r="E461" s="101" t="s">
        <v>1381</v>
      </c>
      <c r="F461" s="101" t="s">
        <v>1778</v>
      </c>
      <c r="G461" s="76">
        <v>2000</v>
      </c>
    </row>
    <row r="462" spans="2:7" ht="16.5" thickTop="1" thickBot="1" x14ac:dyDescent="0.3">
      <c r="B462" s="100" t="s">
        <v>2018</v>
      </c>
      <c r="C462" s="100">
        <v>2401100</v>
      </c>
      <c r="D462" s="101" t="s">
        <v>189</v>
      </c>
      <c r="E462" s="101" t="s">
        <v>1382</v>
      </c>
      <c r="F462" s="101" t="s">
        <v>1779</v>
      </c>
      <c r="G462" s="76">
        <v>2000</v>
      </c>
    </row>
    <row r="463" spans="2:7" ht="16.5" thickTop="1" thickBot="1" x14ac:dyDescent="0.3">
      <c r="B463" s="100" t="s">
        <v>2019</v>
      </c>
      <c r="C463" s="100">
        <v>2401100</v>
      </c>
      <c r="D463" s="101" t="s">
        <v>189</v>
      </c>
      <c r="E463" s="101" t="s">
        <v>1383</v>
      </c>
      <c r="F463" s="101" t="s">
        <v>1780</v>
      </c>
      <c r="G463" s="76">
        <v>2000</v>
      </c>
    </row>
    <row r="464" spans="2:7" ht="16.5" thickTop="1" thickBot="1" x14ac:dyDescent="0.3">
      <c r="B464" s="100" t="s">
        <v>2020</v>
      </c>
      <c r="C464" s="100">
        <v>2401100</v>
      </c>
      <c r="D464" s="101" t="s">
        <v>207</v>
      </c>
      <c r="E464" s="101" t="s">
        <v>1384</v>
      </c>
      <c r="F464" s="101" t="s">
        <v>1781</v>
      </c>
      <c r="G464" s="76">
        <v>2000</v>
      </c>
    </row>
    <row r="465" spans="2:7" ht="16.5" thickTop="1" thickBot="1" x14ac:dyDescent="0.3">
      <c r="B465" s="100" t="s">
        <v>2021</v>
      </c>
      <c r="C465" s="100">
        <v>2401100</v>
      </c>
      <c r="D465" s="101" t="s">
        <v>175</v>
      </c>
      <c r="E465" s="101" t="s">
        <v>1385</v>
      </c>
      <c r="F465" s="101" t="s">
        <v>1782</v>
      </c>
      <c r="G465" s="76">
        <v>4000</v>
      </c>
    </row>
    <row r="466" spans="2:7" ht="16.5" thickTop="1" thickBot="1" x14ac:dyDescent="0.3">
      <c r="B466" s="100" t="s">
        <v>2022</v>
      </c>
      <c r="C466" s="100">
        <v>2401100</v>
      </c>
      <c r="D466" s="101" t="s">
        <v>2172</v>
      </c>
      <c r="E466" s="101" t="s">
        <v>1386</v>
      </c>
      <c r="F466" s="101" t="s">
        <v>1783</v>
      </c>
      <c r="G466" s="76">
        <v>2000</v>
      </c>
    </row>
    <row r="467" spans="2:7" ht="16.5" thickTop="1" thickBot="1" x14ac:dyDescent="0.3">
      <c r="B467" s="100" t="s">
        <v>2023</v>
      </c>
      <c r="C467" s="100">
        <v>2401100</v>
      </c>
      <c r="D467" s="101" t="s">
        <v>880</v>
      </c>
      <c r="E467" s="101" t="s">
        <v>1387</v>
      </c>
      <c r="F467" s="101" t="s">
        <v>1784</v>
      </c>
      <c r="G467" s="76">
        <v>3999.806</v>
      </c>
    </row>
    <row r="468" spans="2:7" ht="16.5" thickTop="1" thickBot="1" x14ac:dyDescent="0.3">
      <c r="B468" s="100" t="s">
        <v>365</v>
      </c>
      <c r="C468" s="100">
        <v>2401100</v>
      </c>
      <c r="D468" s="101" t="s">
        <v>182</v>
      </c>
      <c r="E468" s="101" t="s">
        <v>1388</v>
      </c>
      <c r="F468" s="101" t="s">
        <v>571</v>
      </c>
      <c r="G468" s="76">
        <v>4399.1220000000003</v>
      </c>
    </row>
    <row r="469" spans="2:7" ht="16.5" thickTop="1" thickBot="1" x14ac:dyDescent="0.3">
      <c r="B469" s="100" t="s">
        <v>2024</v>
      </c>
      <c r="C469" s="100">
        <v>2401100</v>
      </c>
      <c r="D469" s="101" t="s">
        <v>880</v>
      </c>
      <c r="E469" s="101" t="s">
        <v>1389</v>
      </c>
      <c r="F469" s="101" t="s">
        <v>1785</v>
      </c>
      <c r="G469" s="76">
        <v>4000</v>
      </c>
    </row>
    <row r="470" spans="2:7" ht="16.5" thickTop="1" thickBot="1" x14ac:dyDescent="0.3">
      <c r="B470" s="100" t="s">
        <v>2025</v>
      </c>
      <c r="C470" s="100">
        <v>2401100</v>
      </c>
      <c r="D470" s="101" t="s">
        <v>880</v>
      </c>
      <c r="E470" s="101" t="s">
        <v>1390</v>
      </c>
      <c r="F470" s="101" t="s">
        <v>1786</v>
      </c>
      <c r="G470" s="76">
        <v>5872.65</v>
      </c>
    </row>
    <row r="471" spans="2:7" ht="16.5" thickTop="1" thickBot="1" x14ac:dyDescent="0.3">
      <c r="B471" s="100" t="s">
        <v>2026</v>
      </c>
      <c r="C471" s="100">
        <v>2401100</v>
      </c>
      <c r="D471" s="101" t="s">
        <v>177</v>
      </c>
      <c r="E471" s="101" t="s">
        <v>1391</v>
      </c>
      <c r="F471" s="101" t="s">
        <v>1787</v>
      </c>
      <c r="G471" s="76">
        <v>3837.94</v>
      </c>
    </row>
    <row r="472" spans="2:7" ht="16.5" thickTop="1" thickBot="1" x14ac:dyDescent="0.3">
      <c r="B472" s="100" t="s">
        <v>352</v>
      </c>
      <c r="C472" s="100">
        <v>2401100</v>
      </c>
      <c r="D472" s="101" t="s">
        <v>168</v>
      </c>
      <c r="E472" s="101" t="s">
        <v>1392</v>
      </c>
      <c r="F472" s="101" t="s">
        <v>558</v>
      </c>
      <c r="G472" s="76">
        <v>4474.82</v>
      </c>
    </row>
    <row r="473" spans="2:7" ht="16.5" thickTop="1" thickBot="1" x14ac:dyDescent="0.3">
      <c r="B473" s="100" t="s">
        <v>2027</v>
      </c>
      <c r="C473" s="100">
        <v>2401100</v>
      </c>
      <c r="D473" s="101" t="s">
        <v>2173</v>
      </c>
      <c r="E473" s="101" t="s">
        <v>1393</v>
      </c>
      <c r="F473" s="101" t="s">
        <v>1788</v>
      </c>
      <c r="G473" s="76">
        <v>3980</v>
      </c>
    </row>
    <row r="474" spans="2:7" ht="16.5" thickTop="1" thickBot="1" x14ac:dyDescent="0.3">
      <c r="B474" s="100" t="s">
        <v>2028</v>
      </c>
      <c r="C474" s="100">
        <v>2401100</v>
      </c>
      <c r="D474" s="101" t="s">
        <v>176</v>
      </c>
      <c r="E474" s="101" t="s">
        <v>1394</v>
      </c>
      <c r="F474" s="101" t="s">
        <v>1789</v>
      </c>
      <c r="G474" s="76">
        <v>3000</v>
      </c>
    </row>
    <row r="475" spans="2:7" ht="16.5" thickTop="1" thickBot="1" x14ac:dyDescent="0.3">
      <c r="B475" s="100" t="s">
        <v>338</v>
      </c>
      <c r="C475" s="100">
        <v>2401100</v>
      </c>
      <c r="D475" s="101" t="s">
        <v>190</v>
      </c>
      <c r="E475" s="101" t="s">
        <v>1395</v>
      </c>
      <c r="F475" s="101" t="s">
        <v>551</v>
      </c>
      <c r="G475" s="76">
        <v>3227.9229999999998</v>
      </c>
    </row>
    <row r="476" spans="2:7" ht="16.5" thickTop="1" thickBot="1" x14ac:dyDescent="0.3">
      <c r="B476" s="100" t="s">
        <v>1942</v>
      </c>
      <c r="C476" s="100">
        <v>2401100</v>
      </c>
      <c r="D476" s="101" t="s">
        <v>176</v>
      </c>
      <c r="E476" s="101" t="s">
        <v>1396</v>
      </c>
      <c r="F476" s="101" t="s">
        <v>1790</v>
      </c>
      <c r="G476" s="76">
        <v>4867</v>
      </c>
    </row>
    <row r="477" spans="2:7" ht="16.5" thickTop="1" thickBot="1" x14ac:dyDescent="0.3">
      <c r="B477" s="100" t="s">
        <v>355</v>
      </c>
      <c r="C477" s="100">
        <v>2401100</v>
      </c>
      <c r="D477" s="101" t="s">
        <v>193</v>
      </c>
      <c r="E477" s="101" t="s">
        <v>1397</v>
      </c>
      <c r="F477" s="101" t="s">
        <v>560</v>
      </c>
      <c r="G477" s="76">
        <v>2500</v>
      </c>
    </row>
    <row r="478" spans="2:7" ht="16.5" thickTop="1" thickBot="1" x14ac:dyDescent="0.3">
      <c r="B478" s="100" t="s">
        <v>1943</v>
      </c>
      <c r="C478" s="100">
        <v>2401100</v>
      </c>
      <c r="D478" s="101" t="s">
        <v>2183</v>
      </c>
      <c r="E478" s="101" t="s">
        <v>1398</v>
      </c>
      <c r="F478" s="101" t="s">
        <v>1791</v>
      </c>
      <c r="G478" s="76">
        <v>3725.5210000000002</v>
      </c>
    </row>
    <row r="479" spans="2:7" ht="16.5" thickTop="1" thickBot="1" x14ac:dyDescent="0.3">
      <c r="B479" s="100" t="s">
        <v>1944</v>
      </c>
      <c r="C479" s="100">
        <v>2401100</v>
      </c>
      <c r="D479" s="101" t="s">
        <v>185</v>
      </c>
      <c r="E479" s="101" t="s">
        <v>1399</v>
      </c>
      <c r="F479" s="101" t="s">
        <v>1792</v>
      </c>
      <c r="G479" s="76">
        <v>5686</v>
      </c>
    </row>
    <row r="480" spans="2:7" ht="16.5" thickTop="1" thickBot="1" x14ac:dyDescent="0.3">
      <c r="B480" s="100" t="s">
        <v>356</v>
      </c>
      <c r="C480" s="100">
        <v>2401100</v>
      </c>
      <c r="D480" s="101" t="s">
        <v>172</v>
      </c>
      <c r="E480" s="101" t="s">
        <v>1400</v>
      </c>
      <c r="F480" s="101" t="s">
        <v>290</v>
      </c>
      <c r="G480" s="76">
        <v>3740</v>
      </c>
    </row>
    <row r="481" spans="2:7" ht="16.5" thickTop="1" thickBot="1" x14ac:dyDescent="0.3">
      <c r="B481" s="100" t="s">
        <v>360</v>
      </c>
      <c r="C481" s="100">
        <v>2401100</v>
      </c>
      <c r="D481" s="101" t="s">
        <v>178</v>
      </c>
      <c r="E481" s="101" t="s">
        <v>1401</v>
      </c>
      <c r="F481" s="101" t="s">
        <v>565</v>
      </c>
      <c r="G481" s="76">
        <v>1855.2159999999999</v>
      </c>
    </row>
    <row r="482" spans="2:7" ht="16.5" thickTop="1" thickBot="1" x14ac:dyDescent="0.3">
      <c r="B482" s="100" t="s">
        <v>1945</v>
      </c>
      <c r="C482" s="100">
        <v>2401100</v>
      </c>
      <c r="D482" s="101" t="s">
        <v>175</v>
      </c>
      <c r="E482" s="101" t="s">
        <v>1402</v>
      </c>
      <c r="F482" s="101" t="s">
        <v>1793</v>
      </c>
      <c r="G482" s="76">
        <v>4140.49</v>
      </c>
    </row>
    <row r="483" spans="2:7" ht="16.5" thickTop="1" thickBot="1" x14ac:dyDescent="0.3">
      <c r="B483" s="100" t="s">
        <v>1946</v>
      </c>
      <c r="C483" s="100">
        <v>2401100</v>
      </c>
      <c r="D483" s="101" t="s">
        <v>185</v>
      </c>
      <c r="E483" s="101" t="s">
        <v>1403</v>
      </c>
      <c r="F483" s="101" t="s">
        <v>1794</v>
      </c>
      <c r="G483" s="76">
        <v>4178.6499999999996</v>
      </c>
    </row>
    <row r="484" spans="2:7" ht="16.5" thickTop="1" thickBot="1" x14ac:dyDescent="0.3">
      <c r="B484" s="100" t="s">
        <v>1947</v>
      </c>
      <c r="C484" s="100">
        <v>2401100</v>
      </c>
      <c r="D484" s="101" t="s">
        <v>185</v>
      </c>
      <c r="E484" s="101" t="s">
        <v>1404</v>
      </c>
      <c r="F484" s="101" t="s">
        <v>1795</v>
      </c>
      <c r="G484" s="76">
        <v>3604.35</v>
      </c>
    </row>
    <row r="485" spans="2:7" ht="16.5" thickTop="1" thickBot="1" x14ac:dyDescent="0.3">
      <c r="B485" s="100" t="s">
        <v>1948</v>
      </c>
      <c r="C485" s="100">
        <v>2401100</v>
      </c>
      <c r="D485" s="101" t="s">
        <v>258</v>
      </c>
      <c r="E485" s="101" t="s">
        <v>1405</v>
      </c>
      <c r="F485" s="101" t="s">
        <v>1796</v>
      </c>
      <c r="G485" s="76">
        <v>2973.49</v>
      </c>
    </row>
    <row r="486" spans="2:7" ht="16.5" thickTop="1" thickBot="1" x14ac:dyDescent="0.3">
      <c r="B486" s="100" t="s">
        <v>1949</v>
      </c>
      <c r="C486" s="100">
        <v>2401100</v>
      </c>
      <c r="D486" s="101" t="s">
        <v>258</v>
      </c>
      <c r="E486" s="101" t="s">
        <v>1406</v>
      </c>
      <c r="F486" s="101" t="s">
        <v>1797</v>
      </c>
      <c r="G486" s="76">
        <v>4994.3999999999996</v>
      </c>
    </row>
    <row r="487" spans="2:7" ht="16.5" thickTop="1" thickBot="1" x14ac:dyDescent="0.3">
      <c r="B487" s="100" t="s">
        <v>1950</v>
      </c>
      <c r="C487" s="100">
        <v>2401100</v>
      </c>
      <c r="D487" s="101" t="s">
        <v>185</v>
      </c>
      <c r="E487" s="101" t="s">
        <v>1407</v>
      </c>
      <c r="F487" s="101" t="s">
        <v>1798</v>
      </c>
      <c r="G487" s="76">
        <v>3494.998</v>
      </c>
    </row>
    <row r="488" spans="2:7" ht="16.5" thickTop="1" thickBot="1" x14ac:dyDescent="0.3">
      <c r="B488" s="100" t="s">
        <v>1951</v>
      </c>
      <c r="C488" s="100">
        <v>2401100</v>
      </c>
      <c r="D488" s="101" t="s">
        <v>185</v>
      </c>
      <c r="E488" s="101" t="s">
        <v>1408</v>
      </c>
      <c r="F488" s="101" t="s">
        <v>1799</v>
      </c>
      <c r="G488" s="76">
        <v>2214</v>
      </c>
    </row>
    <row r="489" spans="2:7" ht="16.5" thickTop="1" thickBot="1" x14ac:dyDescent="0.3">
      <c r="B489" s="100" t="s">
        <v>1952</v>
      </c>
      <c r="C489" s="100">
        <v>2401100</v>
      </c>
      <c r="D489" s="101" t="s">
        <v>185</v>
      </c>
      <c r="E489" s="101" t="s">
        <v>1409</v>
      </c>
      <c r="F489" s="101" t="s">
        <v>1800</v>
      </c>
      <c r="G489" s="76">
        <v>2212</v>
      </c>
    </row>
    <row r="490" spans="2:7" ht="16.5" thickTop="1" thickBot="1" x14ac:dyDescent="0.3">
      <c r="B490" s="100" t="s">
        <v>1953</v>
      </c>
      <c r="C490" s="100">
        <v>2401100</v>
      </c>
      <c r="D490" s="101" t="s">
        <v>185</v>
      </c>
      <c r="E490" s="101" t="s">
        <v>1410</v>
      </c>
      <c r="F490" s="101" t="s">
        <v>1801</v>
      </c>
      <c r="G490" s="76">
        <v>5393</v>
      </c>
    </row>
    <row r="491" spans="2:7" ht="16.5" thickTop="1" thickBot="1" x14ac:dyDescent="0.3">
      <c r="B491" s="100" t="s">
        <v>363</v>
      </c>
      <c r="C491" s="100">
        <v>2401100</v>
      </c>
      <c r="D491" s="101" t="s">
        <v>180</v>
      </c>
      <c r="E491" s="101" t="s">
        <v>1411</v>
      </c>
      <c r="F491" s="101" t="s">
        <v>568</v>
      </c>
      <c r="G491" s="76">
        <v>4482</v>
      </c>
    </row>
    <row r="492" spans="2:7" ht="16.5" thickTop="1" thickBot="1" x14ac:dyDescent="0.3">
      <c r="B492" s="100" t="s">
        <v>1954</v>
      </c>
      <c r="C492" s="100">
        <v>2401100</v>
      </c>
      <c r="D492" s="101" t="s">
        <v>258</v>
      </c>
      <c r="E492" s="101" t="s">
        <v>1412</v>
      </c>
      <c r="F492" s="101" t="s">
        <v>1802</v>
      </c>
      <c r="G492" s="76">
        <v>1127.8499999999999</v>
      </c>
    </row>
    <row r="493" spans="2:7" ht="16.5" thickTop="1" thickBot="1" x14ac:dyDescent="0.3">
      <c r="B493" s="100" t="s">
        <v>1955</v>
      </c>
      <c r="C493" s="100">
        <v>2401100</v>
      </c>
      <c r="D493" s="101" t="s">
        <v>766</v>
      </c>
      <c r="E493" s="101" t="s">
        <v>1413</v>
      </c>
      <c r="F493" s="101" t="s">
        <v>1785</v>
      </c>
      <c r="G493" s="76">
        <v>6000</v>
      </c>
    </row>
    <row r="494" spans="2:7" ht="16.5" thickTop="1" thickBot="1" x14ac:dyDescent="0.3">
      <c r="B494" s="100" t="s">
        <v>2029</v>
      </c>
      <c r="C494" s="100">
        <v>2401100</v>
      </c>
      <c r="D494" s="101" t="s">
        <v>258</v>
      </c>
      <c r="E494" s="101" t="s">
        <v>1414</v>
      </c>
      <c r="F494" s="101" t="s">
        <v>1803</v>
      </c>
      <c r="G494" s="76">
        <v>1720</v>
      </c>
    </row>
    <row r="495" spans="2:7" ht="16.5" thickTop="1" thickBot="1" x14ac:dyDescent="0.3">
      <c r="B495" s="100" t="s">
        <v>2030</v>
      </c>
      <c r="C495" s="100">
        <v>2401100</v>
      </c>
      <c r="D495" s="101" t="s">
        <v>880</v>
      </c>
      <c r="E495" s="101" t="s">
        <v>1415</v>
      </c>
      <c r="F495" s="101" t="s">
        <v>1804</v>
      </c>
      <c r="G495" s="76">
        <v>1438.021</v>
      </c>
    </row>
    <row r="496" spans="2:7" ht="16.5" thickTop="1" thickBot="1" x14ac:dyDescent="0.3">
      <c r="B496" s="100" t="s">
        <v>2031</v>
      </c>
      <c r="C496" s="100">
        <v>2401100</v>
      </c>
      <c r="D496" s="101" t="s">
        <v>880</v>
      </c>
      <c r="E496" s="101" t="s">
        <v>1416</v>
      </c>
      <c r="F496" s="101" t="s">
        <v>1805</v>
      </c>
      <c r="G496" s="76">
        <v>1824</v>
      </c>
    </row>
    <row r="497" spans="2:7" ht="16.5" thickTop="1" thickBot="1" x14ac:dyDescent="0.3">
      <c r="B497" s="100" t="s">
        <v>2032</v>
      </c>
      <c r="C497" s="100">
        <v>2401100</v>
      </c>
      <c r="D497" s="101" t="s">
        <v>880</v>
      </c>
      <c r="E497" s="101" t="s">
        <v>1417</v>
      </c>
      <c r="F497" s="101" t="s">
        <v>1806</v>
      </c>
      <c r="G497" s="76">
        <v>2581.2199999999998</v>
      </c>
    </row>
    <row r="498" spans="2:7" ht="16.5" thickTop="1" thickBot="1" x14ac:dyDescent="0.3">
      <c r="B498" s="100" t="s">
        <v>2033</v>
      </c>
      <c r="C498" s="100">
        <v>2401100</v>
      </c>
      <c r="D498" s="101" t="s">
        <v>258</v>
      </c>
      <c r="E498" s="101" t="s">
        <v>1418</v>
      </c>
      <c r="F498" s="101" t="s">
        <v>1807</v>
      </c>
      <c r="G498" s="76">
        <v>3300</v>
      </c>
    </row>
    <row r="499" spans="2:7" ht="16.5" thickTop="1" thickBot="1" x14ac:dyDescent="0.3">
      <c r="B499" s="100" t="s">
        <v>2034</v>
      </c>
      <c r="C499" s="100">
        <v>2401100</v>
      </c>
      <c r="D499" s="101" t="s">
        <v>880</v>
      </c>
      <c r="E499" s="101" t="s">
        <v>1419</v>
      </c>
      <c r="F499" s="101" t="s">
        <v>1808</v>
      </c>
      <c r="G499" s="76">
        <v>3160</v>
      </c>
    </row>
    <row r="500" spans="2:7" ht="16.5" thickTop="1" thickBot="1" x14ac:dyDescent="0.3">
      <c r="B500" s="100" t="s">
        <v>364</v>
      </c>
      <c r="C500" s="100">
        <v>2401100</v>
      </c>
      <c r="D500" s="101" t="s">
        <v>180</v>
      </c>
      <c r="E500" s="101" t="s">
        <v>1420</v>
      </c>
      <c r="F500" s="101" t="s">
        <v>569</v>
      </c>
      <c r="G500" s="76">
        <v>4395.5</v>
      </c>
    </row>
    <row r="501" spans="2:7" ht="16.5" thickTop="1" thickBot="1" x14ac:dyDescent="0.3">
      <c r="B501" s="100" t="s">
        <v>2035</v>
      </c>
      <c r="C501" s="100">
        <v>2401100</v>
      </c>
      <c r="D501" s="101" t="s">
        <v>175</v>
      </c>
      <c r="E501" s="101" t="s">
        <v>1421</v>
      </c>
      <c r="F501" s="101" t="s">
        <v>1809</v>
      </c>
      <c r="G501" s="76">
        <v>4000</v>
      </c>
    </row>
    <row r="502" spans="2:7" ht="16.5" thickTop="1" thickBot="1" x14ac:dyDescent="0.3">
      <c r="B502" s="100" t="s">
        <v>2036</v>
      </c>
      <c r="C502" s="100">
        <v>2401100</v>
      </c>
      <c r="D502" s="101" t="s">
        <v>175</v>
      </c>
      <c r="E502" s="101" t="s">
        <v>1422</v>
      </c>
      <c r="F502" s="101" t="s">
        <v>1810</v>
      </c>
      <c r="G502" s="76">
        <v>4000</v>
      </c>
    </row>
    <row r="503" spans="2:7" ht="16.5" thickTop="1" thickBot="1" x14ac:dyDescent="0.3">
      <c r="B503" s="100" t="s">
        <v>2037</v>
      </c>
      <c r="C503" s="100">
        <v>2401100</v>
      </c>
      <c r="D503" s="101" t="s">
        <v>207</v>
      </c>
      <c r="E503" s="101" t="s">
        <v>1423</v>
      </c>
      <c r="F503" s="101" t="s">
        <v>1811</v>
      </c>
      <c r="G503" s="76">
        <v>4000</v>
      </c>
    </row>
    <row r="504" spans="2:7" ht="16.5" thickTop="1" thickBot="1" x14ac:dyDescent="0.3">
      <c r="B504" s="100" t="s">
        <v>1956</v>
      </c>
      <c r="C504" s="100">
        <v>2401100</v>
      </c>
      <c r="D504" s="101" t="s">
        <v>185</v>
      </c>
      <c r="E504" s="101" t="s">
        <v>1424</v>
      </c>
      <c r="F504" s="101" t="s">
        <v>1812</v>
      </c>
      <c r="G504" s="76">
        <v>4340.3500000000004</v>
      </c>
    </row>
    <row r="505" spans="2:7" ht="16.5" thickTop="1" thickBot="1" x14ac:dyDescent="0.3">
      <c r="B505" s="100" t="s">
        <v>1957</v>
      </c>
      <c r="C505" s="100">
        <v>2401100</v>
      </c>
      <c r="D505" s="101" t="s">
        <v>189</v>
      </c>
      <c r="E505" s="101" t="s">
        <v>1425</v>
      </c>
      <c r="F505" s="101" t="s">
        <v>1813</v>
      </c>
      <c r="G505" s="76">
        <v>3963.35</v>
      </c>
    </row>
    <row r="506" spans="2:7" ht="16.5" thickTop="1" thickBot="1" x14ac:dyDescent="0.3">
      <c r="B506" s="100" t="s">
        <v>1958</v>
      </c>
      <c r="C506" s="100">
        <v>2401100</v>
      </c>
      <c r="D506" s="101" t="s">
        <v>175</v>
      </c>
      <c r="E506" s="101" t="s">
        <v>1426</v>
      </c>
      <c r="F506" s="101" t="s">
        <v>1814</v>
      </c>
      <c r="G506" s="76">
        <v>4300</v>
      </c>
    </row>
    <row r="507" spans="2:7" ht="16.5" thickTop="1" thickBot="1" x14ac:dyDescent="0.3">
      <c r="B507" s="100" t="s">
        <v>1959</v>
      </c>
      <c r="C507" s="100">
        <v>2401100</v>
      </c>
      <c r="D507" s="101" t="s">
        <v>983</v>
      </c>
      <c r="E507" s="101" t="s">
        <v>1427</v>
      </c>
      <c r="F507" s="101" t="s">
        <v>1815</v>
      </c>
      <c r="G507" s="76">
        <v>5329.36</v>
      </c>
    </row>
    <row r="508" spans="2:7" ht="16.5" thickTop="1" thickBot="1" x14ac:dyDescent="0.3">
      <c r="B508" s="100" t="s">
        <v>1960</v>
      </c>
      <c r="C508" s="100">
        <v>2401100</v>
      </c>
      <c r="D508" s="101" t="s">
        <v>189</v>
      </c>
      <c r="E508" s="101" t="s">
        <v>1428</v>
      </c>
      <c r="F508" s="101" t="s">
        <v>1816</v>
      </c>
      <c r="G508" s="76">
        <v>2807.9879999999998</v>
      </c>
    </row>
    <row r="509" spans="2:7" ht="16.5" thickTop="1" thickBot="1" x14ac:dyDescent="0.3">
      <c r="B509" s="100" t="s">
        <v>369</v>
      </c>
      <c r="C509" s="100">
        <v>2401100</v>
      </c>
      <c r="D509" s="101" t="s">
        <v>205</v>
      </c>
      <c r="E509" s="101" t="s">
        <v>1429</v>
      </c>
      <c r="F509" s="101" t="s">
        <v>574</v>
      </c>
      <c r="G509" s="76">
        <v>3243.8</v>
      </c>
    </row>
    <row r="510" spans="2:7" ht="16.5" thickTop="1" thickBot="1" x14ac:dyDescent="0.3">
      <c r="B510" s="100" t="s">
        <v>1961</v>
      </c>
      <c r="C510" s="100">
        <v>2401100</v>
      </c>
      <c r="D510" s="101" t="s">
        <v>185</v>
      </c>
      <c r="E510" s="101" t="s">
        <v>1430</v>
      </c>
      <c r="F510" s="101" t="s">
        <v>1817</v>
      </c>
      <c r="G510" s="76">
        <v>3249.2829999999999</v>
      </c>
    </row>
    <row r="511" spans="2:7" ht="16.5" thickTop="1" thickBot="1" x14ac:dyDescent="0.3">
      <c r="B511" s="100" t="s">
        <v>1962</v>
      </c>
      <c r="C511" s="100">
        <v>2401100</v>
      </c>
      <c r="D511" s="101" t="s">
        <v>185</v>
      </c>
      <c r="E511" s="101" t="s">
        <v>1431</v>
      </c>
      <c r="F511" s="101" t="s">
        <v>1818</v>
      </c>
      <c r="G511" s="76">
        <v>5155</v>
      </c>
    </row>
    <row r="512" spans="2:7" ht="16.5" thickTop="1" thickBot="1" x14ac:dyDescent="0.3">
      <c r="B512" s="100" t="s">
        <v>2038</v>
      </c>
      <c r="C512" s="100">
        <v>2401100</v>
      </c>
      <c r="D512" s="101" t="s">
        <v>177</v>
      </c>
      <c r="E512" s="101" t="s">
        <v>1432</v>
      </c>
      <c r="F512" s="101" t="s">
        <v>1819</v>
      </c>
      <c r="G512" s="76">
        <v>5999.9989999999998</v>
      </c>
    </row>
    <row r="513" spans="2:7" ht="16.5" thickTop="1" thickBot="1" x14ac:dyDescent="0.3">
      <c r="B513" s="100" t="s">
        <v>2039</v>
      </c>
      <c r="C513" s="100">
        <v>2401100</v>
      </c>
      <c r="D513" s="101" t="s">
        <v>177</v>
      </c>
      <c r="E513" s="101" t="s">
        <v>1433</v>
      </c>
      <c r="F513" s="101" t="s">
        <v>1820</v>
      </c>
      <c r="G513" s="76">
        <v>3133.35</v>
      </c>
    </row>
    <row r="514" spans="2:7" ht="16.5" thickTop="1" thickBot="1" x14ac:dyDescent="0.3">
      <c r="B514" s="100" t="s">
        <v>2040</v>
      </c>
      <c r="C514" s="100">
        <v>2401100</v>
      </c>
      <c r="D514" s="101" t="s">
        <v>207</v>
      </c>
      <c r="E514" s="101" t="s">
        <v>1434</v>
      </c>
      <c r="F514" s="101" t="s">
        <v>1821</v>
      </c>
      <c r="G514" s="76">
        <v>1758.8440000000001</v>
      </c>
    </row>
    <row r="515" spans="2:7" ht="16.5" thickTop="1" thickBot="1" x14ac:dyDescent="0.3">
      <c r="B515" s="100" t="s">
        <v>2041</v>
      </c>
      <c r="C515" s="100">
        <v>2401100</v>
      </c>
      <c r="D515" s="101" t="s">
        <v>207</v>
      </c>
      <c r="E515" s="101" t="s">
        <v>1435</v>
      </c>
      <c r="F515" s="101" t="s">
        <v>1821</v>
      </c>
      <c r="G515" s="76">
        <v>5030</v>
      </c>
    </row>
    <row r="516" spans="2:7" ht="16.5" thickTop="1" thickBot="1" x14ac:dyDescent="0.3">
      <c r="B516" s="100" t="s">
        <v>377</v>
      </c>
      <c r="C516" s="100">
        <v>2401100</v>
      </c>
      <c r="D516" s="101" t="s">
        <v>172</v>
      </c>
      <c r="E516" s="101" t="s">
        <v>1436</v>
      </c>
      <c r="F516" s="101" t="s">
        <v>582</v>
      </c>
      <c r="G516" s="76">
        <v>3250</v>
      </c>
    </row>
    <row r="517" spans="2:7" ht="16.5" thickTop="1" thickBot="1" x14ac:dyDescent="0.3">
      <c r="B517" s="100" t="s">
        <v>2042</v>
      </c>
      <c r="C517" s="100">
        <v>2401100</v>
      </c>
      <c r="D517" s="101" t="s">
        <v>173</v>
      </c>
      <c r="E517" s="101" t="s">
        <v>1437</v>
      </c>
      <c r="F517" s="101" t="s">
        <v>1822</v>
      </c>
      <c r="G517" s="76">
        <v>4000</v>
      </c>
    </row>
    <row r="518" spans="2:7" ht="16.5" thickTop="1" thickBot="1" x14ac:dyDescent="0.3">
      <c r="B518" s="100" t="s">
        <v>2043</v>
      </c>
      <c r="C518" s="100">
        <v>2401100</v>
      </c>
      <c r="D518" s="101" t="s">
        <v>175</v>
      </c>
      <c r="E518" s="101" t="s">
        <v>1438</v>
      </c>
      <c r="F518" s="101" t="s">
        <v>1823</v>
      </c>
      <c r="G518" s="76">
        <v>4000</v>
      </c>
    </row>
    <row r="519" spans="2:7" ht="16.5" thickTop="1" thickBot="1" x14ac:dyDescent="0.3">
      <c r="B519" s="100" t="s">
        <v>2044</v>
      </c>
      <c r="C519" s="100">
        <v>2401100</v>
      </c>
      <c r="D519" s="101" t="s">
        <v>880</v>
      </c>
      <c r="E519" s="101" t="s">
        <v>1439</v>
      </c>
      <c r="F519" s="101" t="s">
        <v>1824</v>
      </c>
      <c r="G519" s="76">
        <v>3950.3850000000002</v>
      </c>
    </row>
    <row r="520" spans="2:7" ht="16.5" thickTop="1" thickBot="1" x14ac:dyDescent="0.3">
      <c r="B520" s="100" t="s">
        <v>2045</v>
      </c>
      <c r="C520" s="100">
        <v>2401100</v>
      </c>
      <c r="D520" s="101" t="s">
        <v>2174</v>
      </c>
      <c r="E520" s="101" t="s">
        <v>1440</v>
      </c>
      <c r="F520" s="101" t="s">
        <v>1825</v>
      </c>
      <c r="G520" s="76">
        <v>1997.999</v>
      </c>
    </row>
    <row r="521" spans="2:7" ht="16.5" thickTop="1" thickBot="1" x14ac:dyDescent="0.3">
      <c r="B521" s="100" t="s">
        <v>378</v>
      </c>
      <c r="C521" s="100">
        <v>2401100</v>
      </c>
      <c r="D521" s="101" t="s">
        <v>178</v>
      </c>
      <c r="E521" s="101" t="s">
        <v>1441</v>
      </c>
      <c r="F521" s="101" t="s">
        <v>583</v>
      </c>
      <c r="G521" s="76">
        <v>4287</v>
      </c>
    </row>
    <row r="522" spans="2:7" ht="16.5" thickTop="1" thickBot="1" x14ac:dyDescent="0.3">
      <c r="B522" s="100" t="s">
        <v>382</v>
      </c>
      <c r="C522" s="100">
        <v>2401100</v>
      </c>
      <c r="D522" s="101" t="s">
        <v>205</v>
      </c>
      <c r="E522" s="101" t="s">
        <v>1442</v>
      </c>
      <c r="F522" s="101" t="s">
        <v>587</v>
      </c>
      <c r="G522" s="76">
        <v>4500</v>
      </c>
    </row>
    <row r="523" spans="2:7" ht="16.5" thickTop="1" thickBot="1" x14ac:dyDescent="0.3">
      <c r="B523" s="100" t="s">
        <v>404</v>
      </c>
      <c r="C523" s="100">
        <v>2401100</v>
      </c>
      <c r="D523" s="101" t="s">
        <v>172</v>
      </c>
      <c r="E523" s="101" t="s">
        <v>1443</v>
      </c>
      <c r="F523" s="101" t="s">
        <v>609</v>
      </c>
      <c r="G523" s="76">
        <v>3794</v>
      </c>
    </row>
    <row r="524" spans="2:7" ht="16.5" thickTop="1" thickBot="1" x14ac:dyDescent="0.3">
      <c r="B524" s="100" t="s">
        <v>2046</v>
      </c>
      <c r="C524" s="100">
        <v>2401100</v>
      </c>
      <c r="D524" s="101" t="s">
        <v>170</v>
      </c>
      <c r="E524" s="101" t="s">
        <v>1444</v>
      </c>
      <c r="F524" s="101" t="s">
        <v>1826</v>
      </c>
      <c r="G524" s="76">
        <v>3124.19</v>
      </c>
    </row>
    <row r="525" spans="2:7" ht="16.5" thickTop="1" thickBot="1" x14ac:dyDescent="0.3">
      <c r="B525" s="100" t="s">
        <v>408</v>
      </c>
      <c r="C525" s="100">
        <v>2401100</v>
      </c>
      <c r="D525" s="101" t="s">
        <v>180</v>
      </c>
      <c r="E525" s="101" t="s">
        <v>1445</v>
      </c>
      <c r="F525" s="101" t="s">
        <v>613</v>
      </c>
      <c r="G525" s="76">
        <v>4080</v>
      </c>
    </row>
    <row r="526" spans="2:7" ht="16.5" thickTop="1" thickBot="1" x14ac:dyDescent="0.3">
      <c r="B526" s="100" t="s">
        <v>412</v>
      </c>
      <c r="C526" s="100">
        <v>2401100</v>
      </c>
      <c r="D526" s="101" t="s">
        <v>182</v>
      </c>
      <c r="E526" s="101" t="s">
        <v>1446</v>
      </c>
      <c r="F526" s="101" t="s">
        <v>617</v>
      </c>
      <c r="G526" s="76">
        <v>3254</v>
      </c>
    </row>
    <row r="527" spans="2:7" ht="16.5" thickTop="1" thickBot="1" x14ac:dyDescent="0.3">
      <c r="B527" s="100" t="s">
        <v>414</v>
      </c>
      <c r="C527" s="100">
        <v>2401100</v>
      </c>
      <c r="D527" s="101" t="s">
        <v>201</v>
      </c>
      <c r="E527" s="101" t="s">
        <v>1447</v>
      </c>
      <c r="F527" s="101" t="s">
        <v>619</v>
      </c>
      <c r="G527" s="76">
        <v>4110</v>
      </c>
    </row>
    <row r="528" spans="2:7" ht="16.5" thickTop="1" thickBot="1" x14ac:dyDescent="0.3">
      <c r="B528" s="100" t="s">
        <v>416</v>
      </c>
      <c r="C528" s="100">
        <v>2401100</v>
      </c>
      <c r="D528" s="101" t="s">
        <v>168</v>
      </c>
      <c r="E528" s="101" t="s">
        <v>1448</v>
      </c>
      <c r="F528" s="101" t="s">
        <v>620</v>
      </c>
      <c r="G528" s="76">
        <v>3767</v>
      </c>
    </row>
    <row r="529" spans="2:7" ht="16.5" thickTop="1" thickBot="1" x14ac:dyDescent="0.3">
      <c r="B529" s="100" t="s">
        <v>418</v>
      </c>
      <c r="C529" s="100">
        <v>2401100</v>
      </c>
      <c r="D529" s="101" t="s">
        <v>172</v>
      </c>
      <c r="E529" s="101" t="s">
        <v>1449</v>
      </c>
      <c r="F529" s="101" t="s">
        <v>621</v>
      </c>
      <c r="G529" s="76">
        <v>4487</v>
      </c>
    </row>
    <row r="530" spans="2:7" ht="16.5" thickTop="1" thickBot="1" x14ac:dyDescent="0.3">
      <c r="B530" s="100" t="s">
        <v>419</v>
      </c>
      <c r="C530" s="100">
        <v>2401100</v>
      </c>
      <c r="D530" s="101" t="s">
        <v>191</v>
      </c>
      <c r="E530" s="101" t="s">
        <v>1450</v>
      </c>
      <c r="F530" s="101" t="s">
        <v>622</v>
      </c>
      <c r="G530" s="76">
        <v>3750</v>
      </c>
    </row>
    <row r="531" spans="2:7" ht="16.5" thickTop="1" thickBot="1" x14ac:dyDescent="0.3">
      <c r="B531" s="100" t="s">
        <v>751</v>
      </c>
      <c r="C531" s="100">
        <v>2401100</v>
      </c>
      <c r="D531" s="101" t="s">
        <v>205</v>
      </c>
      <c r="E531" s="101" t="s">
        <v>1451</v>
      </c>
      <c r="F531" s="101" t="s">
        <v>623</v>
      </c>
      <c r="G531" s="76">
        <v>3041</v>
      </c>
    </row>
    <row r="532" spans="2:7" ht="16.5" thickTop="1" thickBot="1" x14ac:dyDescent="0.3">
      <c r="B532" s="100" t="s">
        <v>424</v>
      </c>
      <c r="C532" s="100">
        <v>2401100</v>
      </c>
      <c r="D532" s="101" t="s">
        <v>185</v>
      </c>
      <c r="E532" s="101" t="s">
        <v>1452</v>
      </c>
      <c r="F532" s="101" t="s">
        <v>629</v>
      </c>
      <c r="G532" s="76">
        <v>4200</v>
      </c>
    </row>
    <row r="533" spans="2:7" ht="16.5" thickTop="1" thickBot="1" x14ac:dyDescent="0.3">
      <c r="B533" s="100" t="s">
        <v>426</v>
      </c>
      <c r="C533" s="100">
        <v>2401100</v>
      </c>
      <c r="D533" s="101" t="s">
        <v>177</v>
      </c>
      <c r="E533" s="101" t="s">
        <v>1453</v>
      </c>
      <c r="F533" s="101" t="s">
        <v>631</v>
      </c>
      <c r="G533" s="76">
        <v>3236</v>
      </c>
    </row>
    <row r="534" spans="2:7" ht="16.5" thickTop="1" thickBot="1" x14ac:dyDescent="0.3">
      <c r="B534" s="100" t="s">
        <v>429</v>
      </c>
      <c r="C534" s="100">
        <v>2401100</v>
      </c>
      <c r="D534" s="101" t="s">
        <v>185</v>
      </c>
      <c r="E534" s="101" t="s">
        <v>1454</v>
      </c>
      <c r="F534" s="101" t="s">
        <v>634</v>
      </c>
      <c r="G534" s="76">
        <v>3089</v>
      </c>
    </row>
    <row r="535" spans="2:7" ht="16.5" thickTop="1" thickBot="1" x14ac:dyDescent="0.3">
      <c r="B535" s="100" t="s">
        <v>435</v>
      </c>
      <c r="C535" s="100">
        <v>2401100</v>
      </c>
      <c r="D535" s="101" t="s">
        <v>185</v>
      </c>
      <c r="E535" s="101" t="s">
        <v>1455</v>
      </c>
      <c r="F535" s="101" t="s">
        <v>640</v>
      </c>
      <c r="G535" s="76">
        <v>4498.2120000000004</v>
      </c>
    </row>
    <row r="536" spans="2:7" ht="16.5" thickTop="1" thickBot="1" x14ac:dyDescent="0.3">
      <c r="B536" s="100" t="s">
        <v>436</v>
      </c>
      <c r="C536" s="100">
        <v>2401100</v>
      </c>
      <c r="D536" s="101" t="s">
        <v>185</v>
      </c>
      <c r="E536" s="101" t="s">
        <v>1456</v>
      </c>
      <c r="F536" s="101" t="s">
        <v>641</v>
      </c>
      <c r="G536" s="76">
        <v>4498.2120000000004</v>
      </c>
    </row>
    <row r="537" spans="2:7" ht="16.5" thickTop="1" thickBot="1" x14ac:dyDescent="0.3">
      <c r="B537" s="100" t="s">
        <v>442</v>
      </c>
      <c r="C537" s="100">
        <v>2401100</v>
      </c>
      <c r="D537" s="101" t="s">
        <v>189</v>
      </c>
      <c r="E537" s="101" t="s">
        <v>1457</v>
      </c>
      <c r="F537" s="101" t="s">
        <v>648</v>
      </c>
      <c r="G537" s="76">
        <v>2680</v>
      </c>
    </row>
    <row r="538" spans="2:7" ht="16.5" thickTop="1" thickBot="1" x14ac:dyDescent="0.3">
      <c r="B538" s="100" t="s">
        <v>446</v>
      </c>
      <c r="C538" s="100">
        <v>2401100</v>
      </c>
      <c r="D538" s="101" t="s">
        <v>170</v>
      </c>
      <c r="E538" s="101" t="s">
        <v>1458</v>
      </c>
      <c r="F538" s="101" t="s">
        <v>651</v>
      </c>
      <c r="G538" s="76">
        <v>3103</v>
      </c>
    </row>
    <row r="539" spans="2:7" ht="16.5" thickTop="1" thickBot="1" x14ac:dyDescent="0.3">
      <c r="B539" s="100" t="s">
        <v>447</v>
      </c>
      <c r="C539" s="100">
        <v>2401100</v>
      </c>
      <c r="D539" s="101" t="s">
        <v>193</v>
      </c>
      <c r="E539" s="101" t="s">
        <v>1459</v>
      </c>
      <c r="F539" s="101" t="s">
        <v>652</v>
      </c>
      <c r="G539" s="76">
        <v>2620</v>
      </c>
    </row>
    <row r="540" spans="2:7" ht="16.5" thickTop="1" thickBot="1" x14ac:dyDescent="0.3">
      <c r="B540" s="100" t="s">
        <v>448</v>
      </c>
      <c r="C540" s="100">
        <v>2401100</v>
      </c>
      <c r="D540" s="101" t="s">
        <v>170</v>
      </c>
      <c r="E540" s="101" t="s">
        <v>1460</v>
      </c>
      <c r="F540" s="101" t="s">
        <v>653</v>
      </c>
      <c r="G540" s="76">
        <v>2425</v>
      </c>
    </row>
    <row r="541" spans="2:7" ht="16.5" thickTop="1" thickBot="1" x14ac:dyDescent="0.3">
      <c r="B541" s="100" t="s">
        <v>449</v>
      </c>
      <c r="C541" s="100">
        <v>2401100</v>
      </c>
      <c r="D541" s="101" t="s">
        <v>170</v>
      </c>
      <c r="E541" s="101" t="s">
        <v>1461</v>
      </c>
      <c r="F541" s="101" t="s">
        <v>654</v>
      </c>
      <c r="G541" s="76">
        <v>4500</v>
      </c>
    </row>
    <row r="542" spans="2:7" ht="16.5" thickTop="1" thickBot="1" x14ac:dyDescent="0.3">
      <c r="B542" s="100" t="s">
        <v>754</v>
      </c>
      <c r="C542" s="100">
        <v>2401100</v>
      </c>
      <c r="D542" s="101" t="s">
        <v>170</v>
      </c>
      <c r="E542" s="101" t="s">
        <v>1462</v>
      </c>
      <c r="F542" s="101" t="s">
        <v>655</v>
      </c>
      <c r="G542" s="76">
        <v>3373</v>
      </c>
    </row>
    <row r="543" spans="2:7" ht="16.5" thickTop="1" thickBot="1" x14ac:dyDescent="0.3">
      <c r="B543" s="100" t="s">
        <v>744</v>
      </c>
      <c r="C543" s="100">
        <v>2401100</v>
      </c>
      <c r="D543" s="101" t="s">
        <v>170</v>
      </c>
      <c r="E543" s="101" t="s">
        <v>742</v>
      </c>
      <c r="F543" s="101" t="s">
        <v>656</v>
      </c>
      <c r="G543" s="76">
        <v>4500</v>
      </c>
    </row>
    <row r="544" spans="2:7" ht="16.5" thickTop="1" thickBot="1" x14ac:dyDescent="0.3">
      <c r="B544" s="100" t="s">
        <v>451</v>
      </c>
      <c r="C544" s="100">
        <v>2401100</v>
      </c>
      <c r="D544" s="101" t="s">
        <v>183</v>
      </c>
      <c r="E544" s="101" t="s">
        <v>1463</v>
      </c>
      <c r="F544" s="101" t="s">
        <v>658</v>
      </c>
      <c r="G544" s="76">
        <v>4401.04</v>
      </c>
    </row>
    <row r="545" spans="2:7" ht="16.5" thickTop="1" thickBot="1" x14ac:dyDescent="0.3">
      <c r="B545" s="100" t="s">
        <v>452</v>
      </c>
      <c r="C545" s="100">
        <v>2401100</v>
      </c>
      <c r="D545" s="101" t="s">
        <v>170</v>
      </c>
      <c r="E545" s="101" t="s">
        <v>1464</v>
      </c>
      <c r="F545" s="101" t="s">
        <v>659</v>
      </c>
      <c r="G545" s="76">
        <v>4500</v>
      </c>
    </row>
    <row r="546" spans="2:7" ht="16.5" thickTop="1" thickBot="1" x14ac:dyDescent="0.3">
      <c r="B546" s="100" t="s">
        <v>454</v>
      </c>
      <c r="C546" s="100">
        <v>2401100</v>
      </c>
      <c r="D546" s="101" t="s">
        <v>170</v>
      </c>
      <c r="E546" s="101" t="s">
        <v>1465</v>
      </c>
      <c r="F546" s="101" t="s">
        <v>661</v>
      </c>
      <c r="G546" s="76">
        <v>4500</v>
      </c>
    </row>
    <row r="547" spans="2:7" ht="16.5" thickTop="1" thickBot="1" x14ac:dyDescent="0.3">
      <c r="B547" s="100" t="s">
        <v>455</v>
      </c>
      <c r="C547" s="100">
        <v>2401100</v>
      </c>
      <c r="D547" s="101" t="s">
        <v>170</v>
      </c>
      <c r="E547" s="101" t="s">
        <v>1466</v>
      </c>
      <c r="F547" s="101" t="s">
        <v>663</v>
      </c>
      <c r="G547" s="76">
        <v>4500</v>
      </c>
    </row>
    <row r="548" spans="2:7" ht="16.5" thickTop="1" thickBot="1" x14ac:dyDescent="0.3">
      <c r="B548" s="100" t="s">
        <v>460</v>
      </c>
      <c r="C548" s="100">
        <v>2401100</v>
      </c>
      <c r="D548" s="101" t="s">
        <v>193</v>
      </c>
      <c r="E548" s="101" t="s">
        <v>1467</v>
      </c>
      <c r="F548" s="101" t="s">
        <v>668</v>
      </c>
      <c r="G548" s="76">
        <v>2666.9580000000001</v>
      </c>
    </row>
    <row r="549" spans="2:7" ht="16.5" thickTop="1" thickBot="1" x14ac:dyDescent="0.3">
      <c r="B549" s="100" t="s">
        <v>461</v>
      </c>
      <c r="C549" s="100">
        <v>2401100</v>
      </c>
      <c r="D549" s="101" t="s">
        <v>167</v>
      </c>
      <c r="E549" s="101" t="s">
        <v>1468</v>
      </c>
      <c r="F549" s="101" t="s">
        <v>669</v>
      </c>
      <c r="G549" s="76">
        <v>3136.4</v>
      </c>
    </row>
    <row r="550" spans="2:7" ht="16.5" thickTop="1" thickBot="1" x14ac:dyDescent="0.3">
      <c r="B550" s="100" t="s">
        <v>462</v>
      </c>
      <c r="C550" s="100">
        <v>2401100</v>
      </c>
      <c r="D550" s="101" t="s">
        <v>170</v>
      </c>
      <c r="E550" s="101" t="s">
        <v>1469</v>
      </c>
      <c r="F550" s="101" t="s">
        <v>288</v>
      </c>
      <c r="G550" s="76">
        <v>3047.07</v>
      </c>
    </row>
    <row r="551" spans="2:7" ht="16.5" thickTop="1" thickBot="1" x14ac:dyDescent="0.3">
      <c r="B551" s="100" t="s">
        <v>466</v>
      </c>
      <c r="C551" s="100">
        <v>2401100</v>
      </c>
      <c r="D551" s="101" t="s">
        <v>170</v>
      </c>
      <c r="E551" s="101" t="s">
        <v>1470</v>
      </c>
      <c r="F551" s="101" t="s">
        <v>673</v>
      </c>
      <c r="G551" s="76">
        <v>4440</v>
      </c>
    </row>
    <row r="552" spans="2:7" ht="16.5" thickTop="1" thickBot="1" x14ac:dyDescent="0.3">
      <c r="B552" s="100" t="s">
        <v>527</v>
      </c>
      <c r="C552" s="100">
        <v>2401100</v>
      </c>
      <c r="D552" s="101" t="s">
        <v>172</v>
      </c>
      <c r="E552" s="101" t="s">
        <v>1471</v>
      </c>
      <c r="F552" s="101" t="s">
        <v>728</v>
      </c>
      <c r="G552" s="76">
        <v>4388.9089999999997</v>
      </c>
    </row>
    <row r="553" spans="2:7" ht="16.5" thickTop="1" thickBot="1" x14ac:dyDescent="0.3">
      <c r="B553" s="100" t="s">
        <v>2094</v>
      </c>
      <c r="C553" s="100">
        <v>2403100</v>
      </c>
      <c r="D553" s="101" t="s">
        <v>2175</v>
      </c>
      <c r="E553" s="101" t="s">
        <v>1472</v>
      </c>
      <c r="F553" s="101" t="s">
        <v>260</v>
      </c>
      <c r="G553" s="76">
        <v>4600</v>
      </c>
    </row>
    <row r="554" spans="2:7" ht="16.5" thickTop="1" thickBot="1" x14ac:dyDescent="0.3">
      <c r="B554" s="100" t="s">
        <v>2095</v>
      </c>
      <c r="C554" s="100">
        <v>2403100</v>
      </c>
      <c r="D554" s="101" t="s">
        <v>2175</v>
      </c>
      <c r="E554" s="101" t="s">
        <v>1473</v>
      </c>
      <c r="F554" s="101" t="s">
        <v>260</v>
      </c>
      <c r="G554" s="76">
        <v>4429.99</v>
      </c>
    </row>
    <row r="555" spans="2:7" ht="16.5" thickTop="1" thickBot="1" x14ac:dyDescent="0.3">
      <c r="B555" s="100" t="s">
        <v>2096</v>
      </c>
      <c r="C555" s="100">
        <v>2403100</v>
      </c>
      <c r="D555" s="101" t="s">
        <v>189</v>
      </c>
      <c r="E555" s="101" t="s">
        <v>1474</v>
      </c>
      <c r="F555" s="101" t="s">
        <v>543</v>
      </c>
      <c r="G555" s="76">
        <v>1338.259</v>
      </c>
    </row>
    <row r="556" spans="2:7" ht="16.5" thickTop="1" thickBot="1" x14ac:dyDescent="0.3">
      <c r="B556" s="100" t="s">
        <v>345</v>
      </c>
      <c r="C556" s="100">
        <v>2401100</v>
      </c>
      <c r="D556" s="101" t="s">
        <v>172</v>
      </c>
      <c r="E556" s="101" t="s">
        <v>1475</v>
      </c>
      <c r="F556" s="101" t="s">
        <v>553</v>
      </c>
      <c r="G556" s="76">
        <v>4215</v>
      </c>
    </row>
    <row r="557" spans="2:7" ht="16.5" thickTop="1" thickBot="1" x14ac:dyDescent="0.3">
      <c r="B557" s="100" t="s">
        <v>2097</v>
      </c>
      <c r="C557" s="100">
        <v>2403100</v>
      </c>
      <c r="D557" s="101" t="s">
        <v>196</v>
      </c>
      <c r="E557" s="101" t="s">
        <v>1476</v>
      </c>
      <c r="F557" s="101" t="s">
        <v>762</v>
      </c>
      <c r="G557" s="76">
        <v>4751</v>
      </c>
    </row>
    <row r="558" spans="2:7" ht="16.5" thickTop="1" thickBot="1" x14ac:dyDescent="0.3">
      <c r="B558" s="100" t="s">
        <v>2098</v>
      </c>
      <c r="C558" s="100">
        <v>2403100</v>
      </c>
      <c r="D558" s="101" t="s">
        <v>196</v>
      </c>
      <c r="E558" s="101" t="s">
        <v>1477</v>
      </c>
      <c r="F558" s="101" t="s">
        <v>762</v>
      </c>
      <c r="G558" s="76">
        <v>2276.596</v>
      </c>
    </row>
    <row r="559" spans="2:7" ht="16.5" thickTop="1" thickBot="1" x14ac:dyDescent="0.3">
      <c r="B559" s="100" t="s">
        <v>2099</v>
      </c>
      <c r="C559" s="100">
        <v>2403100</v>
      </c>
      <c r="D559" s="101" t="s">
        <v>196</v>
      </c>
      <c r="E559" s="101" t="s">
        <v>1478</v>
      </c>
      <c r="F559" s="101" t="s">
        <v>762</v>
      </c>
      <c r="G559" s="76">
        <v>3049.9960000000001</v>
      </c>
    </row>
    <row r="560" spans="2:7" ht="16.5" thickTop="1" thickBot="1" x14ac:dyDescent="0.3">
      <c r="B560" s="100" t="s">
        <v>2100</v>
      </c>
      <c r="C560" s="100">
        <v>2403100</v>
      </c>
      <c r="D560" s="101" t="s">
        <v>172</v>
      </c>
      <c r="E560" s="101" t="s">
        <v>1479</v>
      </c>
      <c r="F560" s="101" t="s">
        <v>544</v>
      </c>
      <c r="G560" s="76">
        <v>180.762</v>
      </c>
    </row>
    <row r="561" spans="2:7" ht="16.5" thickTop="1" thickBot="1" x14ac:dyDescent="0.3">
      <c r="B561" s="100" t="s">
        <v>2101</v>
      </c>
      <c r="C561" s="100">
        <v>2403100</v>
      </c>
      <c r="D561" s="101" t="s">
        <v>172</v>
      </c>
      <c r="E561" s="101" t="s">
        <v>1480</v>
      </c>
      <c r="F561" s="101" t="s">
        <v>544</v>
      </c>
      <c r="G561" s="76">
        <v>4072.8919999999998</v>
      </c>
    </row>
    <row r="562" spans="2:7" ht="16.5" thickTop="1" thickBot="1" x14ac:dyDescent="0.3">
      <c r="B562" s="100" t="s">
        <v>2102</v>
      </c>
      <c r="C562" s="100">
        <v>2403100</v>
      </c>
      <c r="D562" s="101" t="s">
        <v>172</v>
      </c>
      <c r="E562" s="101" t="s">
        <v>1481</v>
      </c>
      <c r="F562" s="101" t="s">
        <v>544</v>
      </c>
      <c r="G562" s="76">
        <v>4837.9340000000002</v>
      </c>
    </row>
    <row r="563" spans="2:7" ht="16.5" thickTop="1" thickBot="1" x14ac:dyDescent="0.3">
      <c r="B563" s="100" t="s">
        <v>381</v>
      </c>
      <c r="C563" s="100">
        <v>2401100</v>
      </c>
      <c r="D563" s="101" t="s">
        <v>182</v>
      </c>
      <c r="E563" s="101" t="s">
        <v>1482</v>
      </c>
      <c r="F563" s="101" t="s">
        <v>586</v>
      </c>
      <c r="G563" s="76">
        <v>4468</v>
      </c>
    </row>
    <row r="564" spans="2:7" ht="16.5" thickTop="1" thickBot="1" x14ac:dyDescent="0.3">
      <c r="B564" s="100" t="s">
        <v>752</v>
      </c>
      <c r="C564" s="100">
        <v>2401100</v>
      </c>
      <c r="D564" s="101" t="s">
        <v>167</v>
      </c>
      <c r="E564" s="101" t="s">
        <v>1483</v>
      </c>
      <c r="F564" s="101" t="s">
        <v>624</v>
      </c>
      <c r="G564" s="76">
        <v>3199</v>
      </c>
    </row>
    <row r="565" spans="2:7" ht="16.5" thickTop="1" thickBot="1" x14ac:dyDescent="0.3">
      <c r="B565" s="100" t="s">
        <v>425</v>
      </c>
      <c r="C565" s="100">
        <v>2401100</v>
      </c>
      <c r="D565" s="101" t="s">
        <v>185</v>
      </c>
      <c r="E565" s="101" t="s">
        <v>1484</v>
      </c>
      <c r="F565" s="101" t="s">
        <v>630</v>
      </c>
      <c r="G565" s="76">
        <v>1513.9349999999999</v>
      </c>
    </row>
    <row r="566" spans="2:7" ht="16.5" thickTop="1" thickBot="1" x14ac:dyDescent="0.3">
      <c r="B566" s="100" t="s">
        <v>430</v>
      </c>
      <c r="C566" s="100">
        <v>2401100</v>
      </c>
      <c r="D566" s="101" t="s">
        <v>185</v>
      </c>
      <c r="E566" s="101" t="s">
        <v>1485</v>
      </c>
      <c r="F566" s="101" t="s">
        <v>635</v>
      </c>
      <c r="G566" s="76">
        <v>2444.4580000000001</v>
      </c>
    </row>
    <row r="567" spans="2:7" ht="16.5" thickTop="1" thickBot="1" x14ac:dyDescent="0.3">
      <c r="B567" s="100" t="s">
        <v>434</v>
      </c>
      <c r="C567" s="100">
        <v>2401100</v>
      </c>
      <c r="D567" s="101" t="s">
        <v>177</v>
      </c>
      <c r="E567" s="101" t="s">
        <v>1486</v>
      </c>
      <c r="F567" s="101" t="s">
        <v>639</v>
      </c>
      <c r="G567" s="76">
        <v>4175</v>
      </c>
    </row>
    <row r="568" spans="2:7" ht="16.5" thickTop="1" thickBot="1" x14ac:dyDescent="0.3">
      <c r="B568" s="100" t="s">
        <v>437</v>
      </c>
      <c r="C568" s="100">
        <v>2401100</v>
      </c>
      <c r="D568" s="101" t="s">
        <v>185</v>
      </c>
      <c r="E568" s="101" t="s">
        <v>1487</v>
      </c>
      <c r="F568" s="101" t="s">
        <v>643</v>
      </c>
      <c r="G568" s="76">
        <v>4498.2120000000004</v>
      </c>
    </row>
    <row r="569" spans="2:7" ht="16.5" thickTop="1" thickBot="1" x14ac:dyDescent="0.3">
      <c r="B569" s="100" t="s">
        <v>438</v>
      </c>
      <c r="C569" s="100">
        <v>2401100</v>
      </c>
      <c r="D569" s="101" t="s">
        <v>189</v>
      </c>
      <c r="E569" s="101" t="s">
        <v>1488</v>
      </c>
      <c r="F569" s="101" t="s">
        <v>644</v>
      </c>
      <c r="G569" s="76">
        <v>3394</v>
      </c>
    </row>
    <row r="570" spans="2:7" ht="16.5" thickTop="1" thickBot="1" x14ac:dyDescent="0.3">
      <c r="B570" s="100" t="s">
        <v>441</v>
      </c>
      <c r="C570" s="100">
        <v>2401100</v>
      </c>
      <c r="D570" s="101" t="s">
        <v>185</v>
      </c>
      <c r="E570" s="101" t="s">
        <v>1489</v>
      </c>
      <c r="F570" s="101" t="s">
        <v>647</v>
      </c>
      <c r="G570" s="76">
        <v>1900</v>
      </c>
    </row>
    <row r="571" spans="2:7" ht="16.5" thickTop="1" thickBot="1" x14ac:dyDescent="0.3">
      <c r="B571" s="100" t="s">
        <v>458</v>
      </c>
      <c r="C571" s="100">
        <v>2401100</v>
      </c>
      <c r="D571" s="101" t="s">
        <v>183</v>
      </c>
      <c r="E571" s="101" t="s">
        <v>1490</v>
      </c>
      <c r="F571" s="101" t="s">
        <v>666</v>
      </c>
      <c r="G571" s="76">
        <v>4500</v>
      </c>
    </row>
    <row r="572" spans="2:7" ht="16.5" thickTop="1" thickBot="1" x14ac:dyDescent="0.3">
      <c r="B572" s="100" t="s">
        <v>457</v>
      </c>
      <c r="C572" s="100">
        <v>2401100</v>
      </c>
      <c r="D572" s="101" t="s">
        <v>183</v>
      </c>
      <c r="E572" s="101" t="s">
        <v>1491</v>
      </c>
      <c r="F572" s="101" t="s">
        <v>665</v>
      </c>
      <c r="G572" s="76">
        <v>4500</v>
      </c>
    </row>
    <row r="573" spans="2:7" ht="16.5" thickTop="1" thickBot="1" x14ac:dyDescent="0.3">
      <c r="B573" s="100" t="s">
        <v>459</v>
      </c>
      <c r="C573" s="100">
        <v>2401100</v>
      </c>
      <c r="D573" s="101" t="s">
        <v>198</v>
      </c>
      <c r="E573" s="101" t="s">
        <v>1492</v>
      </c>
      <c r="F573" s="101" t="s">
        <v>667</v>
      </c>
      <c r="G573" s="76">
        <v>2843</v>
      </c>
    </row>
    <row r="574" spans="2:7" ht="16.5" thickTop="1" thickBot="1" x14ac:dyDescent="0.3">
      <c r="B574" s="100" t="s">
        <v>463</v>
      </c>
      <c r="C574" s="100">
        <v>2401100</v>
      </c>
      <c r="D574" s="101" t="s">
        <v>184</v>
      </c>
      <c r="E574" s="101" t="s">
        <v>1493</v>
      </c>
      <c r="F574" s="101" t="s">
        <v>670</v>
      </c>
      <c r="G574" s="76">
        <v>4402.18</v>
      </c>
    </row>
    <row r="575" spans="2:7" ht="16.5" thickTop="1" thickBot="1" x14ac:dyDescent="0.3">
      <c r="B575" s="100" t="s">
        <v>468</v>
      </c>
      <c r="C575" s="100">
        <v>2401100</v>
      </c>
      <c r="D575" s="101" t="s">
        <v>184</v>
      </c>
      <c r="E575" s="101" t="s">
        <v>1494</v>
      </c>
      <c r="F575" s="101" t="s">
        <v>675</v>
      </c>
      <c r="G575" s="76">
        <v>4399.25</v>
      </c>
    </row>
    <row r="576" spans="2:7" ht="16.5" thickTop="1" thickBot="1" x14ac:dyDescent="0.3">
      <c r="B576" s="100" t="s">
        <v>469</v>
      </c>
      <c r="C576" s="100">
        <v>2401100</v>
      </c>
      <c r="D576" s="101" t="s">
        <v>184</v>
      </c>
      <c r="E576" s="101" t="s">
        <v>1495</v>
      </c>
      <c r="F576" s="101" t="s">
        <v>676</v>
      </c>
      <c r="G576" s="76">
        <v>4499.1000000000004</v>
      </c>
    </row>
    <row r="577" spans="2:7" ht="16.5" thickTop="1" thickBot="1" x14ac:dyDescent="0.3">
      <c r="B577" s="100" t="s">
        <v>379</v>
      </c>
      <c r="C577" s="100">
        <v>2401100</v>
      </c>
      <c r="D577" s="101" t="s">
        <v>186</v>
      </c>
      <c r="E577" s="101" t="s">
        <v>1496</v>
      </c>
      <c r="F577" s="101" t="s">
        <v>584</v>
      </c>
      <c r="G577" s="76">
        <v>2208</v>
      </c>
    </row>
    <row r="578" spans="2:7" ht="16.5" thickTop="1" thickBot="1" x14ac:dyDescent="0.3">
      <c r="B578" s="100" t="s">
        <v>380</v>
      </c>
      <c r="C578" s="100">
        <v>2401100</v>
      </c>
      <c r="D578" s="101" t="s">
        <v>186</v>
      </c>
      <c r="E578" s="101" t="s">
        <v>1497</v>
      </c>
      <c r="F578" s="101" t="s">
        <v>585</v>
      </c>
      <c r="G578" s="76">
        <v>3553.2150000000001</v>
      </c>
    </row>
    <row r="579" spans="2:7" ht="16.5" thickTop="1" thickBot="1" x14ac:dyDescent="0.3">
      <c r="B579" s="100" t="s">
        <v>383</v>
      </c>
      <c r="C579" s="100">
        <v>2401100</v>
      </c>
      <c r="D579" s="101" t="s">
        <v>205</v>
      </c>
      <c r="E579" s="101" t="s">
        <v>1498</v>
      </c>
      <c r="F579" s="101" t="s">
        <v>588</v>
      </c>
      <c r="G579" s="76">
        <v>4500</v>
      </c>
    </row>
    <row r="580" spans="2:7" ht="16.5" thickTop="1" thickBot="1" x14ac:dyDescent="0.3">
      <c r="B580" s="100" t="s">
        <v>385</v>
      </c>
      <c r="C580" s="100">
        <v>2401100</v>
      </c>
      <c r="D580" s="101" t="s">
        <v>168</v>
      </c>
      <c r="E580" s="101" t="s">
        <v>1499</v>
      </c>
      <c r="F580" s="101" t="s">
        <v>590</v>
      </c>
      <c r="G580" s="76">
        <v>4420</v>
      </c>
    </row>
    <row r="581" spans="2:7" ht="16.5" thickTop="1" thickBot="1" x14ac:dyDescent="0.3">
      <c r="B581" s="100" t="s">
        <v>388</v>
      </c>
      <c r="C581" s="100">
        <v>2401100</v>
      </c>
      <c r="D581" s="101" t="s">
        <v>191</v>
      </c>
      <c r="E581" s="101" t="s">
        <v>1500</v>
      </c>
      <c r="F581" s="101" t="s">
        <v>290</v>
      </c>
      <c r="G581" s="76">
        <v>4475.3</v>
      </c>
    </row>
    <row r="582" spans="2:7" ht="16.5" thickTop="1" thickBot="1" x14ac:dyDescent="0.3">
      <c r="B582" s="100" t="s">
        <v>392</v>
      </c>
      <c r="C582" s="100">
        <v>2401100</v>
      </c>
      <c r="D582" s="101" t="s">
        <v>168</v>
      </c>
      <c r="E582" s="101" t="s">
        <v>1501</v>
      </c>
      <c r="F582" s="101" t="s">
        <v>596</v>
      </c>
      <c r="G582" s="76">
        <v>4500</v>
      </c>
    </row>
    <row r="583" spans="2:7" ht="16.5" thickTop="1" thickBot="1" x14ac:dyDescent="0.3">
      <c r="B583" s="100" t="s">
        <v>749</v>
      </c>
      <c r="C583" s="100">
        <v>2401100</v>
      </c>
      <c r="D583" s="101" t="s">
        <v>182</v>
      </c>
      <c r="E583" s="101" t="s">
        <v>1502</v>
      </c>
      <c r="F583" s="101" t="s">
        <v>594</v>
      </c>
      <c r="G583" s="76">
        <v>4448</v>
      </c>
    </row>
    <row r="584" spans="2:7" ht="16.5" thickTop="1" thickBot="1" x14ac:dyDescent="0.3">
      <c r="B584" s="100" t="s">
        <v>394</v>
      </c>
      <c r="C584" s="100">
        <v>2401100</v>
      </c>
      <c r="D584" s="101" t="s">
        <v>172</v>
      </c>
      <c r="E584" s="101" t="s">
        <v>1503</v>
      </c>
      <c r="F584" s="101" t="s">
        <v>598</v>
      </c>
      <c r="G584" s="76">
        <v>4300</v>
      </c>
    </row>
    <row r="585" spans="2:7" ht="16.5" thickTop="1" thickBot="1" x14ac:dyDescent="0.3">
      <c r="B585" s="100" t="s">
        <v>395</v>
      </c>
      <c r="C585" s="100">
        <v>2401100</v>
      </c>
      <c r="D585" s="101" t="s">
        <v>182</v>
      </c>
      <c r="E585" s="101" t="s">
        <v>1504</v>
      </c>
      <c r="F585" s="101" t="s">
        <v>599</v>
      </c>
      <c r="G585" s="76">
        <v>4300</v>
      </c>
    </row>
    <row r="586" spans="2:7" ht="16.5" thickTop="1" thickBot="1" x14ac:dyDescent="0.3">
      <c r="B586" s="100" t="s">
        <v>396</v>
      </c>
      <c r="C586" s="100">
        <v>2401100</v>
      </c>
      <c r="D586" s="101" t="s">
        <v>182</v>
      </c>
      <c r="E586" s="101" t="s">
        <v>1505</v>
      </c>
      <c r="F586" s="101" t="s">
        <v>600</v>
      </c>
      <c r="G586" s="76">
        <v>4300</v>
      </c>
    </row>
    <row r="587" spans="2:7" ht="16.5" thickTop="1" thickBot="1" x14ac:dyDescent="0.3">
      <c r="B587" s="100" t="s">
        <v>398</v>
      </c>
      <c r="C587" s="100">
        <v>2401100</v>
      </c>
      <c r="D587" s="101" t="s">
        <v>181</v>
      </c>
      <c r="E587" s="101" t="s">
        <v>1506</v>
      </c>
      <c r="F587" s="101" t="s">
        <v>602</v>
      </c>
      <c r="G587" s="76">
        <v>4483.3</v>
      </c>
    </row>
    <row r="588" spans="2:7" ht="16.5" thickTop="1" thickBot="1" x14ac:dyDescent="0.3">
      <c r="B588" s="100" t="s">
        <v>400</v>
      </c>
      <c r="C588" s="100">
        <v>2401100</v>
      </c>
      <c r="D588" s="101" t="s">
        <v>182</v>
      </c>
      <c r="E588" s="101" t="s">
        <v>1507</v>
      </c>
      <c r="F588" s="101" t="s">
        <v>604</v>
      </c>
      <c r="G588" s="76">
        <v>4468</v>
      </c>
    </row>
    <row r="589" spans="2:7" ht="16.5" thickTop="1" thickBot="1" x14ac:dyDescent="0.3">
      <c r="B589" s="100" t="s">
        <v>401</v>
      </c>
      <c r="C589" s="100">
        <v>2401100</v>
      </c>
      <c r="D589" s="101" t="s">
        <v>180</v>
      </c>
      <c r="E589" s="101" t="s">
        <v>1508</v>
      </c>
      <c r="F589" s="101" t="s">
        <v>606</v>
      </c>
      <c r="G589" s="76">
        <v>4491.25</v>
      </c>
    </row>
    <row r="590" spans="2:7" ht="16.5" thickTop="1" thickBot="1" x14ac:dyDescent="0.3">
      <c r="B590" s="100" t="s">
        <v>402</v>
      </c>
      <c r="C590" s="100">
        <v>2401100</v>
      </c>
      <c r="D590" s="101" t="s">
        <v>180</v>
      </c>
      <c r="E590" s="101" t="s">
        <v>1509</v>
      </c>
      <c r="F590" s="101" t="s">
        <v>607</v>
      </c>
      <c r="G590" s="76">
        <v>4391.5</v>
      </c>
    </row>
    <row r="591" spans="2:7" ht="16.5" thickTop="1" thickBot="1" x14ac:dyDescent="0.3">
      <c r="B591" s="100" t="s">
        <v>403</v>
      </c>
      <c r="C591" s="100">
        <v>2401100</v>
      </c>
      <c r="D591" s="101" t="s">
        <v>292</v>
      </c>
      <c r="E591" s="101" t="s">
        <v>1510</v>
      </c>
      <c r="F591" s="101" t="s">
        <v>608</v>
      </c>
      <c r="G591" s="76">
        <v>4491.8500000000004</v>
      </c>
    </row>
    <row r="592" spans="2:7" ht="16.5" thickTop="1" thickBot="1" x14ac:dyDescent="0.3">
      <c r="B592" s="100" t="s">
        <v>750</v>
      </c>
      <c r="C592" s="100">
        <v>2401100</v>
      </c>
      <c r="D592" s="101" t="s">
        <v>182</v>
      </c>
      <c r="E592" s="101" t="s">
        <v>1511</v>
      </c>
      <c r="F592" s="101" t="s">
        <v>605</v>
      </c>
      <c r="G592" s="76">
        <v>4498</v>
      </c>
    </row>
    <row r="593" spans="2:7" ht="16.5" thickTop="1" thickBot="1" x14ac:dyDescent="0.3">
      <c r="B593" s="100" t="s">
        <v>411</v>
      </c>
      <c r="C593" s="100">
        <v>2401100</v>
      </c>
      <c r="D593" s="101" t="s">
        <v>180</v>
      </c>
      <c r="E593" s="101" t="s">
        <v>1512</v>
      </c>
      <c r="F593" s="101" t="s">
        <v>616</v>
      </c>
      <c r="G593" s="76">
        <v>4500</v>
      </c>
    </row>
    <row r="594" spans="2:7" ht="16.5" thickTop="1" thickBot="1" x14ac:dyDescent="0.3">
      <c r="B594" s="100" t="s">
        <v>336</v>
      </c>
      <c r="C594" s="100">
        <v>2401100</v>
      </c>
      <c r="D594" s="101" t="s">
        <v>186</v>
      </c>
      <c r="E594" s="101" t="s">
        <v>1513</v>
      </c>
      <c r="F594" s="101" t="s">
        <v>549</v>
      </c>
      <c r="G594" s="76">
        <v>5105.6000000000004</v>
      </c>
    </row>
    <row r="595" spans="2:7" ht="16.5" thickTop="1" thickBot="1" x14ac:dyDescent="0.3">
      <c r="B595" s="100" t="s">
        <v>332</v>
      </c>
      <c r="C595" s="100">
        <v>2401100</v>
      </c>
      <c r="D595" s="101" t="s">
        <v>173</v>
      </c>
      <c r="E595" s="101" t="s">
        <v>1514</v>
      </c>
      <c r="F595" s="101" t="s">
        <v>545</v>
      </c>
      <c r="G595" s="76">
        <v>4000</v>
      </c>
    </row>
    <row r="596" spans="2:7" ht="16.5" thickTop="1" thickBot="1" x14ac:dyDescent="0.3">
      <c r="B596" s="100" t="s">
        <v>507</v>
      </c>
      <c r="C596" s="100">
        <v>2401100</v>
      </c>
      <c r="D596" s="101" t="s">
        <v>768</v>
      </c>
      <c r="E596" s="101" t="s">
        <v>1515</v>
      </c>
      <c r="F596" s="101" t="s">
        <v>713</v>
      </c>
      <c r="G596" s="76">
        <v>4820</v>
      </c>
    </row>
    <row r="597" spans="2:7" ht="16.5" thickTop="1" thickBot="1" x14ac:dyDescent="0.3">
      <c r="B597" s="100" t="s">
        <v>526</v>
      </c>
      <c r="C597" s="100">
        <v>2401100</v>
      </c>
      <c r="D597" s="101" t="s">
        <v>180</v>
      </c>
      <c r="E597" s="101" t="s">
        <v>1516</v>
      </c>
      <c r="F597" s="101" t="s">
        <v>727</v>
      </c>
      <c r="G597" s="76">
        <v>5969.9350000000004</v>
      </c>
    </row>
    <row r="598" spans="2:7" ht="16.5" thickTop="1" thickBot="1" x14ac:dyDescent="0.3">
      <c r="B598" s="100" t="s">
        <v>333</v>
      </c>
      <c r="C598" s="100">
        <v>2401100</v>
      </c>
      <c r="D598" s="101" t="s">
        <v>175</v>
      </c>
      <c r="E598" s="101" t="s">
        <v>1517</v>
      </c>
      <c r="F598" s="101" t="s">
        <v>546</v>
      </c>
      <c r="G598" s="76">
        <v>3700</v>
      </c>
    </row>
    <row r="599" spans="2:7" ht="16.5" thickTop="1" thickBot="1" x14ac:dyDescent="0.3">
      <c r="B599" s="100" t="s">
        <v>335</v>
      </c>
      <c r="C599" s="100">
        <v>2401100</v>
      </c>
      <c r="D599" s="101" t="s">
        <v>186</v>
      </c>
      <c r="E599" s="101" t="s">
        <v>1518</v>
      </c>
      <c r="F599" s="101" t="s">
        <v>548</v>
      </c>
      <c r="G599" s="76">
        <v>4750</v>
      </c>
    </row>
    <row r="600" spans="2:7" ht="16.5" thickTop="1" thickBot="1" x14ac:dyDescent="0.3">
      <c r="B600" s="100" t="s">
        <v>2103</v>
      </c>
      <c r="C600" s="100">
        <v>2403100</v>
      </c>
      <c r="D600" s="101" t="s">
        <v>192</v>
      </c>
      <c r="E600" s="101" t="s">
        <v>1519</v>
      </c>
      <c r="F600" s="101" t="s">
        <v>542</v>
      </c>
      <c r="G600" s="76">
        <v>2200</v>
      </c>
    </row>
    <row r="601" spans="2:7" ht="16.5" thickTop="1" thickBot="1" x14ac:dyDescent="0.3">
      <c r="B601" s="100" t="s">
        <v>320</v>
      </c>
      <c r="C601" s="100">
        <v>2403100</v>
      </c>
      <c r="D601" s="101" t="s">
        <v>193</v>
      </c>
      <c r="E601" s="101" t="s">
        <v>1520</v>
      </c>
      <c r="F601" s="101" t="s">
        <v>272</v>
      </c>
      <c r="G601" s="76">
        <v>5018.1580000000004</v>
      </c>
    </row>
    <row r="602" spans="2:7" ht="16.5" thickTop="1" thickBot="1" x14ac:dyDescent="0.3">
      <c r="B602" s="100" t="s">
        <v>321</v>
      </c>
      <c r="C602" s="100">
        <v>2403100</v>
      </c>
      <c r="D602" s="101" t="s">
        <v>2176</v>
      </c>
      <c r="E602" s="101" t="s">
        <v>1521</v>
      </c>
      <c r="F602" s="101" t="s">
        <v>281</v>
      </c>
      <c r="G602" s="76">
        <v>1840.2190000000001</v>
      </c>
    </row>
    <row r="603" spans="2:7" ht="16.5" thickTop="1" thickBot="1" x14ac:dyDescent="0.3">
      <c r="B603" s="100" t="s">
        <v>322</v>
      </c>
      <c r="C603" s="100">
        <v>2403100</v>
      </c>
      <c r="D603" s="101" t="s">
        <v>185</v>
      </c>
      <c r="E603" s="101" t="s">
        <v>1522</v>
      </c>
      <c r="F603" s="101" t="s">
        <v>264</v>
      </c>
      <c r="G603" s="76">
        <v>2076.3989999999999</v>
      </c>
    </row>
    <row r="604" spans="2:7" ht="16.5" thickTop="1" thickBot="1" x14ac:dyDescent="0.3">
      <c r="B604" s="100" t="s">
        <v>323</v>
      </c>
      <c r="C604" s="100">
        <v>2403100</v>
      </c>
      <c r="D604" s="101" t="s">
        <v>185</v>
      </c>
      <c r="E604" s="101" t="s">
        <v>1523</v>
      </c>
      <c r="F604" s="101" t="s">
        <v>264</v>
      </c>
      <c r="G604" s="76">
        <v>1538.683</v>
      </c>
    </row>
    <row r="605" spans="2:7" ht="16.5" thickTop="1" thickBot="1" x14ac:dyDescent="0.3">
      <c r="B605" s="100" t="s">
        <v>2104</v>
      </c>
      <c r="C605" s="100">
        <v>2403100</v>
      </c>
      <c r="D605" s="101" t="s">
        <v>2177</v>
      </c>
      <c r="E605" s="101" t="s">
        <v>1524</v>
      </c>
      <c r="F605" s="101" t="s">
        <v>763</v>
      </c>
      <c r="G605" s="76">
        <v>2044</v>
      </c>
    </row>
    <row r="606" spans="2:7" ht="16.5" thickTop="1" thickBot="1" x14ac:dyDescent="0.3">
      <c r="B606" s="100" t="s">
        <v>324</v>
      </c>
      <c r="C606" s="100">
        <v>2403100</v>
      </c>
      <c r="D606" s="101" t="s">
        <v>193</v>
      </c>
      <c r="E606" s="101" t="s">
        <v>1525</v>
      </c>
      <c r="F606" s="101" t="s">
        <v>272</v>
      </c>
      <c r="G606" s="76">
        <v>2346.2020000000002</v>
      </c>
    </row>
    <row r="607" spans="2:7" ht="16.5" thickTop="1" thickBot="1" x14ac:dyDescent="0.3">
      <c r="B607" s="100" t="s">
        <v>2105</v>
      </c>
      <c r="C607" s="100">
        <v>2403100</v>
      </c>
      <c r="D607" s="101" t="s">
        <v>182</v>
      </c>
      <c r="E607" s="101" t="s">
        <v>1526</v>
      </c>
      <c r="F607" s="101" t="s">
        <v>254</v>
      </c>
      <c r="G607" s="76">
        <v>1141.7439999999999</v>
      </c>
    </row>
    <row r="608" spans="2:7" ht="16.5" thickTop="1" thickBot="1" x14ac:dyDescent="0.3">
      <c r="B608" s="100" t="s">
        <v>2106</v>
      </c>
      <c r="C608" s="100">
        <v>2403100</v>
      </c>
      <c r="D608" s="101" t="s">
        <v>182</v>
      </c>
      <c r="E608" s="101" t="s">
        <v>1527</v>
      </c>
      <c r="F608" s="101" t="s">
        <v>254</v>
      </c>
      <c r="G608" s="76">
        <v>2768.2339999999999</v>
      </c>
    </row>
    <row r="609" spans="2:7" ht="16.5" thickTop="1" thickBot="1" x14ac:dyDescent="0.3">
      <c r="B609" s="100" t="s">
        <v>349</v>
      </c>
      <c r="C609" s="100">
        <v>2403100</v>
      </c>
      <c r="D609" s="101" t="s">
        <v>172</v>
      </c>
      <c r="E609" s="101" t="s">
        <v>1528</v>
      </c>
      <c r="F609" s="101" t="s">
        <v>556</v>
      </c>
      <c r="G609" s="76">
        <v>5000</v>
      </c>
    </row>
    <row r="610" spans="2:7" ht="16.5" thickTop="1" thickBot="1" x14ac:dyDescent="0.3">
      <c r="B610" s="100" t="s">
        <v>2107</v>
      </c>
      <c r="C610" s="100">
        <v>2403100</v>
      </c>
      <c r="D610" s="101" t="s">
        <v>206</v>
      </c>
      <c r="E610" s="101" t="s">
        <v>1529</v>
      </c>
      <c r="F610" s="101" t="s">
        <v>265</v>
      </c>
      <c r="G610" s="76">
        <v>3880.1350000000002</v>
      </c>
    </row>
    <row r="611" spans="2:7" ht="16.5" thickTop="1" thickBot="1" x14ac:dyDescent="0.3">
      <c r="B611" s="100" t="s">
        <v>503</v>
      </c>
      <c r="C611" s="100">
        <v>2401100</v>
      </c>
      <c r="D611" s="101" t="s">
        <v>203</v>
      </c>
      <c r="E611" s="101" t="s">
        <v>1530</v>
      </c>
      <c r="F611" s="101" t="s">
        <v>710</v>
      </c>
      <c r="G611" s="76">
        <v>5000</v>
      </c>
    </row>
    <row r="612" spans="2:7" ht="16.5" thickTop="1" thickBot="1" x14ac:dyDescent="0.3">
      <c r="B612" s="100" t="s">
        <v>313</v>
      </c>
      <c r="C612" s="100">
        <v>2403100</v>
      </c>
      <c r="D612" s="101" t="s">
        <v>182</v>
      </c>
      <c r="E612" s="101" t="s">
        <v>1531</v>
      </c>
      <c r="F612" s="101" t="s">
        <v>254</v>
      </c>
      <c r="G612" s="76">
        <v>6382.723</v>
      </c>
    </row>
    <row r="613" spans="2:7" ht="16.5" thickTop="1" thickBot="1" x14ac:dyDescent="0.3">
      <c r="B613" s="100" t="s">
        <v>315</v>
      </c>
      <c r="C613" s="100">
        <v>2403100</v>
      </c>
      <c r="D613" s="101" t="s">
        <v>185</v>
      </c>
      <c r="E613" s="101" t="s">
        <v>1532</v>
      </c>
      <c r="F613" s="101" t="s">
        <v>264</v>
      </c>
      <c r="G613" s="76">
        <v>350</v>
      </c>
    </row>
    <row r="614" spans="2:7" ht="16.5" thickTop="1" thickBot="1" x14ac:dyDescent="0.3">
      <c r="B614" s="100" t="s">
        <v>318</v>
      </c>
      <c r="C614" s="100">
        <v>2403100</v>
      </c>
      <c r="D614" s="101" t="s">
        <v>185</v>
      </c>
      <c r="E614" s="101" t="s">
        <v>1533</v>
      </c>
      <c r="F614" s="101" t="s">
        <v>264</v>
      </c>
      <c r="G614" s="76">
        <v>2285.7249999999999</v>
      </c>
    </row>
    <row r="615" spans="2:7" ht="16.5" thickTop="1" thickBot="1" x14ac:dyDescent="0.3">
      <c r="B615" s="100" t="s">
        <v>319</v>
      </c>
      <c r="C615" s="100">
        <v>2403100</v>
      </c>
      <c r="D615" s="101" t="s">
        <v>185</v>
      </c>
      <c r="E615" s="101" t="s">
        <v>1534</v>
      </c>
      <c r="F615" s="101" t="s">
        <v>264</v>
      </c>
      <c r="G615" s="76">
        <v>16989.723000000002</v>
      </c>
    </row>
    <row r="616" spans="2:7" ht="16.5" thickTop="1" thickBot="1" x14ac:dyDescent="0.3">
      <c r="B616" s="100" t="s">
        <v>302</v>
      </c>
      <c r="C616" s="100">
        <v>2403100</v>
      </c>
      <c r="D616" s="101" t="s">
        <v>181</v>
      </c>
      <c r="E616" s="101" t="s">
        <v>1535</v>
      </c>
      <c r="F616" s="101" t="s">
        <v>269</v>
      </c>
      <c r="G616" s="76">
        <v>3205.7469999999998</v>
      </c>
    </row>
    <row r="617" spans="2:7" ht="16.5" thickTop="1" thickBot="1" x14ac:dyDescent="0.3">
      <c r="B617" s="100" t="s">
        <v>303</v>
      </c>
      <c r="C617" s="100">
        <v>2403100</v>
      </c>
      <c r="D617" s="101" t="s">
        <v>181</v>
      </c>
      <c r="E617" s="101" t="s">
        <v>1536</v>
      </c>
      <c r="F617" s="101" t="s">
        <v>269</v>
      </c>
      <c r="G617" s="76">
        <v>7735</v>
      </c>
    </row>
    <row r="618" spans="2:7" ht="16.5" thickTop="1" thickBot="1" x14ac:dyDescent="0.3">
      <c r="B618" s="100" t="s">
        <v>314</v>
      </c>
      <c r="C618" s="100">
        <v>2403100</v>
      </c>
      <c r="D618" s="101" t="s">
        <v>2178</v>
      </c>
      <c r="E618" s="101" t="s">
        <v>1537</v>
      </c>
      <c r="F618" s="101" t="s">
        <v>265</v>
      </c>
      <c r="G618" s="76">
        <v>3072.2220000000002</v>
      </c>
    </row>
    <row r="619" spans="2:7" ht="16.5" thickTop="1" thickBot="1" x14ac:dyDescent="0.3">
      <c r="B619" s="100" t="s">
        <v>2047</v>
      </c>
      <c r="C619" s="100">
        <v>2403100</v>
      </c>
      <c r="D619" s="101" t="s">
        <v>2178</v>
      </c>
      <c r="E619" s="101" t="s">
        <v>1538</v>
      </c>
      <c r="F619" s="101" t="s">
        <v>265</v>
      </c>
      <c r="G619" s="76">
        <v>2319.2040000000002</v>
      </c>
    </row>
    <row r="620" spans="2:7" ht="16.5" thickTop="1" thickBot="1" x14ac:dyDescent="0.3">
      <c r="B620" s="100" t="s">
        <v>308</v>
      </c>
      <c r="C620" s="100">
        <v>2403100</v>
      </c>
      <c r="D620" s="101" t="s">
        <v>180</v>
      </c>
      <c r="E620" s="101" t="s">
        <v>1539</v>
      </c>
      <c r="F620" s="101" t="s">
        <v>256</v>
      </c>
      <c r="G620" s="76">
        <v>3278.6190000000001</v>
      </c>
    </row>
    <row r="621" spans="2:7" ht="16.5" thickTop="1" thickBot="1" x14ac:dyDescent="0.3">
      <c r="B621" s="100" t="s">
        <v>310</v>
      </c>
      <c r="C621" s="100">
        <v>2403100</v>
      </c>
      <c r="D621" s="101" t="s">
        <v>172</v>
      </c>
      <c r="E621" s="101" t="s">
        <v>1540</v>
      </c>
      <c r="F621" s="101" t="s">
        <v>256</v>
      </c>
      <c r="G621" s="76">
        <v>1775.3</v>
      </c>
    </row>
    <row r="622" spans="2:7" ht="16.5" thickTop="1" thickBot="1" x14ac:dyDescent="0.3">
      <c r="B622" s="100" t="s">
        <v>306</v>
      </c>
      <c r="C622" s="100">
        <v>2403100</v>
      </c>
      <c r="D622" s="101" t="s">
        <v>190</v>
      </c>
      <c r="E622" s="101" t="s">
        <v>1541</v>
      </c>
      <c r="F622" s="101" t="s">
        <v>253</v>
      </c>
      <c r="G622" s="76">
        <v>690</v>
      </c>
    </row>
    <row r="623" spans="2:7" ht="16.5" thickTop="1" thickBot="1" x14ac:dyDescent="0.3">
      <c r="B623" s="100" t="s">
        <v>309</v>
      </c>
      <c r="C623" s="100">
        <v>2403100</v>
      </c>
      <c r="D623" s="101" t="s">
        <v>201</v>
      </c>
      <c r="E623" s="101" t="s">
        <v>1542</v>
      </c>
      <c r="F623" s="101" t="s">
        <v>271</v>
      </c>
      <c r="G623" s="76">
        <v>8000</v>
      </c>
    </row>
    <row r="624" spans="2:7" ht="16.5" thickTop="1" thickBot="1" x14ac:dyDescent="0.3">
      <c r="B624" s="100" t="s">
        <v>304</v>
      </c>
      <c r="C624" s="100">
        <v>2403100</v>
      </c>
      <c r="D624" s="101" t="s">
        <v>258</v>
      </c>
      <c r="E624" s="101" t="s">
        <v>1543</v>
      </c>
      <c r="F624" s="101" t="s">
        <v>279</v>
      </c>
      <c r="G624" s="76">
        <v>7100</v>
      </c>
    </row>
    <row r="625" spans="2:7" ht="16.5" thickTop="1" thickBot="1" x14ac:dyDescent="0.3">
      <c r="B625" s="100" t="s">
        <v>305</v>
      </c>
      <c r="C625" s="100">
        <v>2403100</v>
      </c>
      <c r="D625" s="101" t="s">
        <v>186</v>
      </c>
      <c r="E625" s="101" t="s">
        <v>1544</v>
      </c>
      <c r="F625" s="101" t="s">
        <v>273</v>
      </c>
      <c r="G625" s="76">
        <v>249.999</v>
      </c>
    </row>
    <row r="626" spans="2:7" ht="16.5" thickTop="1" thickBot="1" x14ac:dyDescent="0.3">
      <c r="B626" s="100" t="s">
        <v>307</v>
      </c>
      <c r="C626" s="100">
        <v>2403100</v>
      </c>
      <c r="D626" s="101" t="s">
        <v>184</v>
      </c>
      <c r="E626" s="101" t="s">
        <v>1545</v>
      </c>
      <c r="F626" s="101" t="s">
        <v>262</v>
      </c>
      <c r="G626" s="76">
        <v>300</v>
      </c>
    </row>
    <row r="627" spans="2:7" ht="16.5" thickTop="1" thickBot="1" x14ac:dyDescent="0.3">
      <c r="B627" s="100" t="s">
        <v>2048</v>
      </c>
      <c r="C627" s="100">
        <v>2403100</v>
      </c>
      <c r="D627" s="101" t="s">
        <v>1029</v>
      </c>
      <c r="E627" s="101" t="s">
        <v>1546</v>
      </c>
      <c r="F627" s="101" t="s">
        <v>1827</v>
      </c>
      <c r="G627" s="76">
        <v>7599.9949999999999</v>
      </c>
    </row>
    <row r="628" spans="2:7" ht="16.5" thickTop="1" thickBot="1" x14ac:dyDescent="0.3">
      <c r="B628" s="100" t="s">
        <v>2108</v>
      </c>
      <c r="C628" s="100">
        <v>2403100</v>
      </c>
      <c r="D628" s="101" t="s">
        <v>169</v>
      </c>
      <c r="E628" s="101" t="s">
        <v>1547</v>
      </c>
      <c r="F628" s="101" t="s">
        <v>278</v>
      </c>
      <c r="G628" s="76">
        <v>3009.94</v>
      </c>
    </row>
    <row r="629" spans="2:7" ht="16.5" thickTop="1" thickBot="1" x14ac:dyDescent="0.3">
      <c r="B629" s="100" t="s">
        <v>2049</v>
      </c>
      <c r="C629" s="100">
        <v>2403100</v>
      </c>
      <c r="D629" s="101" t="s">
        <v>170</v>
      </c>
      <c r="E629" s="101" t="s">
        <v>1548</v>
      </c>
      <c r="F629" s="101" t="s">
        <v>764</v>
      </c>
      <c r="G629" s="76">
        <v>8000</v>
      </c>
    </row>
    <row r="630" spans="2:7" ht="16.5" thickTop="1" thickBot="1" x14ac:dyDescent="0.3">
      <c r="B630" s="100" t="s">
        <v>2050</v>
      </c>
      <c r="C630" s="100">
        <v>2403100</v>
      </c>
      <c r="D630" s="101" t="s">
        <v>179</v>
      </c>
      <c r="E630" s="101" t="s">
        <v>737</v>
      </c>
      <c r="F630" s="101" t="s">
        <v>538</v>
      </c>
      <c r="G630" s="76">
        <v>4535</v>
      </c>
    </row>
    <row r="631" spans="2:7" ht="16.5" thickTop="1" thickBot="1" x14ac:dyDescent="0.3">
      <c r="B631" s="100" t="s">
        <v>2051</v>
      </c>
      <c r="C631" s="100">
        <v>2403100</v>
      </c>
      <c r="D631" s="101" t="s">
        <v>778</v>
      </c>
      <c r="E631" s="101" t="s">
        <v>1549</v>
      </c>
      <c r="F631" s="101" t="s">
        <v>1828</v>
      </c>
      <c r="G631" s="76">
        <v>7800</v>
      </c>
    </row>
    <row r="632" spans="2:7" ht="16.5" thickTop="1" thickBot="1" x14ac:dyDescent="0.3">
      <c r="B632" s="100" t="s">
        <v>2052</v>
      </c>
      <c r="C632" s="100">
        <v>2403100</v>
      </c>
      <c r="D632" s="101" t="s">
        <v>778</v>
      </c>
      <c r="E632" s="101" t="s">
        <v>1550</v>
      </c>
      <c r="F632" s="101" t="s">
        <v>1828</v>
      </c>
      <c r="G632" s="76">
        <v>7182.84</v>
      </c>
    </row>
    <row r="633" spans="2:7" ht="16.5" thickTop="1" thickBot="1" x14ac:dyDescent="0.3">
      <c r="B633" s="100" t="s">
        <v>317</v>
      </c>
      <c r="C633" s="100">
        <v>2403100</v>
      </c>
      <c r="D633" s="101" t="s">
        <v>778</v>
      </c>
      <c r="E633" s="101" t="s">
        <v>1551</v>
      </c>
      <c r="F633" s="101" t="s">
        <v>252</v>
      </c>
      <c r="G633" s="76">
        <v>5580.5829999999996</v>
      </c>
    </row>
    <row r="634" spans="2:7" ht="16.5" thickTop="1" thickBot="1" x14ac:dyDescent="0.3">
      <c r="B634" s="100" t="s">
        <v>340</v>
      </c>
      <c r="C634" s="100">
        <v>2403100</v>
      </c>
      <c r="D634" s="101" t="s">
        <v>274</v>
      </c>
      <c r="E634" s="101" t="s">
        <v>1552</v>
      </c>
      <c r="F634" s="101" t="s">
        <v>275</v>
      </c>
      <c r="G634" s="76">
        <v>4999.8999999999996</v>
      </c>
    </row>
    <row r="635" spans="2:7" ht="16.5" thickTop="1" thickBot="1" x14ac:dyDescent="0.3">
      <c r="B635" s="100" t="s">
        <v>2054</v>
      </c>
      <c r="C635" s="100">
        <v>2403100</v>
      </c>
      <c r="D635" s="101" t="s">
        <v>274</v>
      </c>
      <c r="E635" s="101" t="s">
        <v>1553</v>
      </c>
      <c r="F635" s="101" t="s">
        <v>1829</v>
      </c>
      <c r="G635" s="76">
        <v>3583.78</v>
      </c>
    </row>
    <row r="636" spans="2:7" ht="16.5" thickTop="1" thickBot="1" x14ac:dyDescent="0.3">
      <c r="B636" s="100" t="s">
        <v>344</v>
      </c>
      <c r="C636" s="100">
        <v>2403100</v>
      </c>
      <c r="D636" s="101" t="s">
        <v>211</v>
      </c>
      <c r="E636" s="101" t="s">
        <v>1554</v>
      </c>
      <c r="F636" s="101" t="s">
        <v>268</v>
      </c>
      <c r="G636" s="76">
        <v>2074.9</v>
      </c>
    </row>
    <row r="637" spans="2:7" ht="16.5" thickTop="1" thickBot="1" x14ac:dyDescent="0.3">
      <c r="B637" s="100" t="s">
        <v>343</v>
      </c>
      <c r="C637" s="100">
        <v>2403100</v>
      </c>
      <c r="D637" s="101" t="s">
        <v>211</v>
      </c>
      <c r="E637" s="101" t="s">
        <v>1555</v>
      </c>
      <c r="F637" s="101" t="s">
        <v>268</v>
      </c>
      <c r="G637" s="76">
        <v>4662.67</v>
      </c>
    </row>
    <row r="638" spans="2:7" ht="16.5" thickTop="1" thickBot="1" x14ac:dyDescent="0.3">
      <c r="B638" s="100" t="s">
        <v>342</v>
      </c>
      <c r="C638" s="100">
        <v>2403100</v>
      </c>
      <c r="D638" s="101" t="s">
        <v>211</v>
      </c>
      <c r="E638" s="101" t="s">
        <v>1556</v>
      </c>
      <c r="F638" s="101" t="s">
        <v>268</v>
      </c>
      <c r="G638" s="76">
        <v>5000</v>
      </c>
    </row>
    <row r="639" spans="2:7" ht="16.5" thickTop="1" thickBot="1" x14ac:dyDescent="0.3">
      <c r="B639" s="100" t="s">
        <v>341</v>
      </c>
      <c r="C639" s="100">
        <v>2403100</v>
      </c>
      <c r="D639" s="101" t="s">
        <v>212</v>
      </c>
      <c r="E639" s="101" t="s">
        <v>1557</v>
      </c>
      <c r="F639" s="101" t="s">
        <v>255</v>
      </c>
      <c r="G639" s="76">
        <v>4750</v>
      </c>
    </row>
    <row r="640" spans="2:7" ht="16.5" thickTop="1" thickBot="1" x14ac:dyDescent="0.3">
      <c r="B640" s="100" t="s">
        <v>1963</v>
      </c>
      <c r="C640" s="100">
        <v>2403100</v>
      </c>
      <c r="D640" s="101" t="s">
        <v>2168</v>
      </c>
      <c r="E640" s="101" t="s">
        <v>1558</v>
      </c>
      <c r="F640" s="101" t="s">
        <v>261</v>
      </c>
      <c r="G640" s="76">
        <v>849.53200000000004</v>
      </c>
    </row>
    <row r="641" spans="2:7" ht="16.5" thickTop="1" thickBot="1" x14ac:dyDescent="0.3">
      <c r="B641" s="100" t="s">
        <v>1964</v>
      </c>
      <c r="C641" s="100">
        <v>2403100</v>
      </c>
      <c r="D641" s="101" t="s">
        <v>2168</v>
      </c>
      <c r="E641" s="101" t="s">
        <v>1559</v>
      </c>
      <c r="F641" s="101" t="s">
        <v>762</v>
      </c>
      <c r="G641" s="76">
        <v>4850.97</v>
      </c>
    </row>
    <row r="642" spans="2:7" ht="16.5" thickTop="1" thickBot="1" x14ac:dyDescent="0.3">
      <c r="B642" s="100" t="s">
        <v>326</v>
      </c>
      <c r="C642" s="100">
        <v>2403100</v>
      </c>
      <c r="D642" s="101" t="s">
        <v>2168</v>
      </c>
      <c r="E642" s="101" t="s">
        <v>1560</v>
      </c>
      <c r="F642" s="101" t="s">
        <v>277</v>
      </c>
      <c r="G642" s="76">
        <v>5179.16</v>
      </c>
    </row>
    <row r="643" spans="2:7" ht="16.5" thickTop="1" thickBot="1" x14ac:dyDescent="0.3">
      <c r="B643" s="100" t="s">
        <v>743</v>
      </c>
      <c r="C643" s="100">
        <v>2403100</v>
      </c>
      <c r="D643" s="101" t="s">
        <v>192</v>
      </c>
      <c r="E643" s="101" t="s">
        <v>1561</v>
      </c>
      <c r="F643" s="101" t="s">
        <v>542</v>
      </c>
      <c r="G643" s="76">
        <v>7506.41</v>
      </c>
    </row>
    <row r="644" spans="2:7" ht="16.5" thickTop="1" thickBot="1" x14ac:dyDescent="0.3">
      <c r="B644" s="100" t="s">
        <v>746</v>
      </c>
      <c r="C644" s="100">
        <v>2403100</v>
      </c>
      <c r="D644" s="101" t="s">
        <v>192</v>
      </c>
      <c r="E644" s="101" t="s">
        <v>1562</v>
      </c>
      <c r="F644" s="101" t="s">
        <v>542</v>
      </c>
      <c r="G644" s="76">
        <v>8405.1749999999993</v>
      </c>
    </row>
    <row r="645" spans="2:7" ht="16.5" thickTop="1" thickBot="1" x14ac:dyDescent="0.3">
      <c r="B645" s="100" t="s">
        <v>328</v>
      </c>
      <c r="C645" s="100">
        <v>2403100</v>
      </c>
      <c r="D645" s="101" t="s">
        <v>192</v>
      </c>
      <c r="E645" s="101" t="s">
        <v>1563</v>
      </c>
      <c r="F645" s="101" t="s">
        <v>542</v>
      </c>
      <c r="G645" s="76">
        <v>5623.4949999999999</v>
      </c>
    </row>
    <row r="646" spans="2:7" ht="16.5" thickTop="1" thickBot="1" x14ac:dyDescent="0.3">
      <c r="B646" s="100" t="s">
        <v>329</v>
      </c>
      <c r="C646" s="100">
        <v>2403100</v>
      </c>
      <c r="D646" s="101" t="s">
        <v>258</v>
      </c>
      <c r="E646" s="101" t="s">
        <v>1564</v>
      </c>
      <c r="F646" s="101" t="s">
        <v>279</v>
      </c>
      <c r="G646" s="76">
        <v>9139.7170000000006</v>
      </c>
    </row>
    <row r="647" spans="2:7" ht="16.5" thickTop="1" thickBot="1" x14ac:dyDescent="0.3">
      <c r="B647" s="100" t="s">
        <v>327</v>
      </c>
      <c r="C647" s="100">
        <v>2403100</v>
      </c>
      <c r="D647" s="101" t="s">
        <v>174</v>
      </c>
      <c r="E647" s="101" t="s">
        <v>1565</v>
      </c>
      <c r="F647" s="101" t="s">
        <v>541</v>
      </c>
      <c r="G647" s="76">
        <v>2948.29</v>
      </c>
    </row>
    <row r="648" spans="2:7" ht="16.5" thickTop="1" thickBot="1" x14ac:dyDescent="0.3">
      <c r="B648" s="100" t="s">
        <v>1965</v>
      </c>
      <c r="C648" s="100">
        <v>2403100</v>
      </c>
      <c r="D648" s="101" t="s">
        <v>2168</v>
      </c>
      <c r="E648" s="101" t="s">
        <v>1566</v>
      </c>
      <c r="F648" s="101" t="s">
        <v>1830</v>
      </c>
      <c r="G648" s="76">
        <v>10516.329</v>
      </c>
    </row>
    <row r="649" spans="2:7" ht="16.5" thickTop="1" thickBot="1" x14ac:dyDescent="0.3">
      <c r="B649" s="100" t="s">
        <v>331</v>
      </c>
      <c r="C649" s="100">
        <v>2403100</v>
      </c>
      <c r="D649" s="101" t="s">
        <v>189</v>
      </c>
      <c r="E649" s="101" t="s">
        <v>1567</v>
      </c>
      <c r="F649" s="101" t="s">
        <v>543</v>
      </c>
      <c r="G649" s="76">
        <v>1920.001</v>
      </c>
    </row>
    <row r="650" spans="2:7" ht="16.5" thickTop="1" thickBot="1" x14ac:dyDescent="0.3">
      <c r="B650" s="100" t="s">
        <v>298</v>
      </c>
      <c r="C650" s="100">
        <v>2403100</v>
      </c>
      <c r="D650" s="101" t="s">
        <v>198</v>
      </c>
      <c r="E650" s="101" t="s">
        <v>1568</v>
      </c>
      <c r="F650" s="101" t="s">
        <v>277</v>
      </c>
      <c r="G650" s="76">
        <v>2884.616</v>
      </c>
    </row>
    <row r="651" spans="2:7" ht="16.5" thickTop="1" thickBot="1" x14ac:dyDescent="0.3">
      <c r="B651" s="100" t="s">
        <v>330</v>
      </c>
      <c r="C651" s="100">
        <v>2403100</v>
      </c>
      <c r="D651" s="101" t="s">
        <v>171</v>
      </c>
      <c r="E651" s="101" t="s">
        <v>1569</v>
      </c>
      <c r="F651" s="101" t="s">
        <v>266</v>
      </c>
      <c r="G651" s="76">
        <v>2580.98</v>
      </c>
    </row>
    <row r="652" spans="2:7" ht="16.5" thickTop="1" thickBot="1" x14ac:dyDescent="0.3">
      <c r="B652" s="100" t="s">
        <v>1976</v>
      </c>
      <c r="C652" s="100">
        <v>2403100</v>
      </c>
      <c r="D652" s="101" t="s">
        <v>778</v>
      </c>
      <c r="E652" s="101" t="s">
        <v>1570</v>
      </c>
      <c r="F652" s="101" t="s">
        <v>1831</v>
      </c>
      <c r="G652" s="76">
        <v>9997.2000000000007</v>
      </c>
    </row>
    <row r="653" spans="2:7" ht="16.5" thickTop="1" thickBot="1" x14ac:dyDescent="0.3">
      <c r="B653" s="100" t="s">
        <v>354</v>
      </c>
      <c r="C653" s="100">
        <v>2401100</v>
      </c>
      <c r="D653" s="101" t="s">
        <v>172</v>
      </c>
      <c r="E653" s="101" t="s">
        <v>1571</v>
      </c>
      <c r="F653" s="101" t="s">
        <v>289</v>
      </c>
      <c r="G653" s="76">
        <v>4498</v>
      </c>
    </row>
    <row r="654" spans="2:7" ht="16.5" thickTop="1" thickBot="1" x14ac:dyDescent="0.3">
      <c r="B654" s="100" t="s">
        <v>357</v>
      </c>
      <c r="C654" s="100">
        <v>2401100</v>
      </c>
      <c r="D654" s="101" t="s">
        <v>203</v>
      </c>
      <c r="E654" s="101" t="s">
        <v>1572</v>
      </c>
      <c r="F654" s="101" t="s">
        <v>562</v>
      </c>
      <c r="G654" s="76">
        <v>6000</v>
      </c>
    </row>
    <row r="655" spans="2:7" ht="16.5" thickTop="1" thickBot="1" x14ac:dyDescent="0.3">
      <c r="B655" s="100" t="s">
        <v>390</v>
      </c>
      <c r="C655" s="100">
        <v>2401100</v>
      </c>
      <c r="D655" s="101" t="s">
        <v>191</v>
      </c>
      <c r="E655" s="101" t="s">
        <v>1573</v>
      </c>
      <c r="F655" s="101" t="s">
        <v>291</v>
      </c>
      <c r="G655" s="76">
        <v>4407.6310000000003</v>
      </c>
    </row>
    <row r="656" spans="2:7" ht="16.5" thickTop="1" thickBot="1" x14ac:dyDescent="0.3">
      <c r="B656" s="100" t="s">
        <v>755</v>
      </c>
      <c r="C656" s="100">
        <v>2401100</v>
      </c>
      <c r="D656" s="101" t="s">
        <v>167</v>
      </c>
      <c r="E656" s="101" t="s">
        <v>1574</v>
      </c>
      <c r="F656" s="101" t="s">
        <v>662</v>
      </c>
      <c r="G656" s="76">
        <v>4475.567</v>
      </c>
    </row>
    <row r="657" spans="2:7" ht="16.5" thickTop="1" thickBot="1" x14ac:dyDescent="0.3">
      <c r="B657" s="100" t="s">
        <v>456</v>
      </c>
      <c r="C657" s="100">
        <v>2401100</v>
      </c>
      <c r="D657" s="101" t="s">
        <v>170</v>
      </c>
      <c r="E657" s="101" t="s">
        <v>1575</v>
      </c>
      <c r="F657" s="101" t="s">
        <v>664</v>
      </c>
      <c r="G657" s="76">
        <v>4302</v>
      </c>
    </row>
    <row r="658" spans="2:7" ht="16.5" thickTop="1" thickBot="1" x14ac:dyDescent="0.3">
      <c r="B658" s="100" t="s">
        <v>486</v>
      </c>
      <c r="C658" s="100">
        <v>2401100</v>
      </c>
      <c r="D658" s="101" t="s">
        <v>190</v>
      </c>
      <c r="E658" s="101" t="s">
        <v>1576</v>
      </c>
      <c r="F658" s="101" t="s">
        <v>692</v>
      </c>
      <c r="G658" s="76">
        <v>4496</v>
      </c>
    </row>
    <row r="659" spans="2:7" ht="16.5" thickTop="1" thickBot="1" x14ac:dyDescent="0.3">
      <c r="B659" s="100" t="s">
        <v>488</v>
      </c>
      <c r="C659" s="100">
        <v>2401100</v>
      </c>
      <c r="D659" s="101" t="s">
        <v>190</v>
      </c>
      <c r="E659" s="101" t="s">
        <v>1577</v>
      </c>
      <c r="F659" s="101" t="s">
        <v>694</v>
      </c>
      <c r="G659" s="76">
        <v>4499.9889999999996</v>
      </c>
    </row>
    <row r="660" spans="2:7" ht="16.5" thickTop="1" thickBot="1" x14ac:dyDescent="0.3">
      <c r="B660" s="100" t="s">
        <v>489</v>
      </c>
      <c r="C660" s="100">
        <v>2401100</v>
      </c>
      <c r="D660" s="101" t="s">
        <v>192</v>
      </c>
      <c r="E660" s="101" t="s">
        <v>1578</v>
      </c>
      <c r="F660" s="101" t="s">
        <v>695</v>
      </c>
      <c r="G660" s="76">
        <v>3190</v>
      </c>
    </row>
    <row r="661" spans="2:7" ht="16.5" thickTop="1" thickBot="1" x14ac:dyDescent="0.3">
      <c r="B661" s="100" t="s">
        <v>757</v>
      </c>
      <c r="C661" s="100">
        <v>2401100</v>
      </c>
      <c r="D661" s="101" t="s">
        <v>196</v>
      </c>
      <c r="E661" s="101" t="s">
        <v>1579</v>
      </c>
      <c r="F661" s="101" t="s">
        <v>290</v>
      </c>
      <c r="G661" s="76">
        <v>3921.6</v>
      </c>
    </row>
    <row r="662" spans="2:7" ht="16.5" thickTop="1" thickBot="1" x14ac:dyDescent="0.3">
      <c r="B662" s="100" t="s">
        <v>491</v>
      </c>
      <c r="C662" s="100">
        <v>2401100</v>
      </c>
      <c r="D662" s="101" t="s">
        <v>190</v>
      </c>
      <c r="E662" s="101" t="s">
        <v>1580</v>
      </c>
      <c r="F662" s="101" t="s">
        <v>696</v>
      </c>
      <c r="G662" s="76">
        <v>4395.6890000000003</v>
      </c>
    </row>
    <row r="663" spans="2:7" ht="16.5" thickTop="1" thickBot="1" x14ac:dyDescent="0.3">
      <c r="B663" s="100" t="s">
        <v>492</v>
      </c>
      <c r="C663" s="100">
        <v>2401100</v>
      </c>
      <c r="D663" s="101" t="s">
        <v>196</v>
      </c>
      <c r="E663" s="101" t="s">
        <v>1581</v>
      </c>
      <c r="F663" s="101" t="s">
        <v>698</v>
      </c>
      <c r="G663" s="76">
        <v>3400</v>
      </c>
    </row>
    <row r="664" spans="2:7" ht="16.5" thickTop="1" thickBot="1" x14ac:dyDescent="0.3">
      <c r="B664" s="100" t="s">
        <v>493</v>
      </c>
      <c r="C664" s="100">
        <v>2401100</v>
      </c>
      <c r="D664" s="101" t="s">
        <v>190</v>
      </c>
      <c r="E664" s="101" t="s">
        <v>1582</v>
      </c>
      <c r="F664" s="101" t="s">
        <v>699</v>
      </c>
      <c r="G664" s="76">
        <v>4404.3999999999996</v>
      </c>
    </row>
    <row r="665" spans="2:7" ht="16.5" thickTop="1" thickBot="1" x14ac:dyDescent="0.3">
      <c r="B665" s="100" t="s">
        <v>758</v>
      </c>
      <c r="C665" s="100">
        <v>2401100</v>
      </c>
      <c r="D665" s="101" t="s">
        <v>190</v>
      </c>
      <c r="E665" s="101" t="s">
        <v>1583</v>
      </c>
      <c r="F665" s="101" t="s">
        <v>697</v>
      </c>
      <c r="G665" s="76">
        <v>3496.7</v>
      </c>
    </row>
    <row r="666" spans="2:7" ht="16.5" thickTop="1" thickBot="1" x14ac:dyDescent="0.3">
      <c r="B666" s="100" t="s">
        <v>494</v>
      </c>
      <c r="C666" s="100">
        <v>2401100</v>
      </c>
      <c r="D666" s="101" t="s">
        <v>190</v>
      </c>
      <c r="E666" s="101" t="s">
        <v>1584</v>
      </c>
      <c r="F666" s="101" t="s">
        <v>700</v>
      </c>
      <c r="G666" s="76">
        <v>4413</v>
      </c>
    </row>
    <row r="667" spans="2:7" ht="16.5" thickTop="1" thickBot="1" x14ac:dyDescent="0.3">
      <c r="B667" s="100" t="s">
        <v>495</v>
      </c>
      <c r="C667" s="100">
        <v>2401100</v>
      </c>
      <c r="D667" s="101" t="s">
        <v>190</v>
      </c>
      <c r="E667" s="101" t="s">
        <v>1585</v>
      </c>
      <c r="F667" s="101" t="s">
        <v>701</v>
      </c>
      <c r="G667" s="76">
        <v>4500</v>
      </c>
    </row>
    <row r="668" spans="2:7" ht="16.5" thickTop="1" thickBot="1" x14ac:dyDescent="0.3">
      <c r="B668" s="100" t="s">
        <v>496</v>
      </c>
      <c r="C668" s="100">
        <v>2401100</v>
      </c>
      <c r="D668" s="101" t="s">
        <v>190</v>
      </c>
      <c r="E668" s="101" t="s">
        <v>1586</v>
      </c>
      <c r="F668" s="101" t="s">
        <v>703</v>
      </c>
      <c r="G668" s="76">
        <v>4500</v>
      </c>
    </row>
    <row r="669" spans="2:7" ht="16.5" thickTop="1" thickBot="1" x14ac:dyDescent="0.3">
      <c r="B669" s="100" t="s">
        <v>497</v>
      </c>
      <c r="C669" s="100">
        <v>2401100</v>
      </c>
      <c r="D669" s="101" t="s">
        <v>196</v>
      </c>
      <c r="E669" s="101" t="s">
        <v>1587</v>
      </c>
      <c r="F669" s="101" t="s">
        <v>704</v>
      </c>
      <c r="G669" s="76">
        <v>2704.4279999999999</v>
      </c>
    </row>
    <row r="670" spans="2:7" ht="16.5" thickTop="1" thickBot="1" x14ac:dyDescent="0.3">
      <c r="B670" s="100" t="s">
        <v>498</v>
      </c>
      <c r="C670" s="100">
        <v>2401100</v>
      </c>
      <c r="D670" s="101" t="s">
        <v>192</v>
      </c>
      <c r="E670" s="101" t="s">
        <v>1588</v>
      </c>
      <c r="F670" s="101" t="s">
        <v>705</v>
      </c>
      <c r="G670" s="76">
        <v>3374</v>
      </c>
    </row>
    <row r="671" spans="2:7" ht="16.5" thickTop="1" thickBot="1" x14ac:dyDescent="0.3">
      <c r="B671" s="100" t="s">
        <v>759</v>
      </c>
      <c r="C671" s="100">
        <v>2401100</v>
      </c>
      <c r="D671" s="101" t="s">
        <v>190</v>
      </c>
      <c r="E671" s="101" t="s">
        <v>1589</v>
      </c>
      <c r="F671" s="101" t="s">
        <v>702</v>
      </c>
      <c r="G671" s="76">
        <v>3246.12</v>
      </c>
    </row>
    <row r="672" spans="2:7" ht="16.5" thickTop="1" thickBot="1" x14ac:dyDescent="0.3">
      <c r="B672" s="100" t="s">
        <v>499</v>
      </c>
      <c r="C672" s="100">
        <v>2401100</v>
      </c>
      <c r="D672" s="101" t="s">
        <v>190</v>
      </c>
      <c r="E672" s="101" t="s">
        <v>1590</v>
      </c>
      <c r="F672" s="101" t="s">
        <v>706</v>
      </c>
      <c r="G672" s="76">
        <v>4500</v>
      </c>
    </row>
    <row r="673" spans="2:7" ht="16.5" thickTop="1" thickBot="1" x14ac:dyDescent="0.3">
      <c r="B673" s="100" t="s">
        <v>500</v>
      </c>
      <c r="C673" s="100">
        <v>2401100</v>
      </c>
      <c r="D673" s="101" t="s">
        <v>190</v>
      </c>
      <c r="E673" s="101" t="s">
        <v>1591</v>
      </c>
      <c r="F673" s="101" t="s">
        <v>707</v>
      </c>
      <c r="G673" s="76">
        <v>3724</v>
      </c>
    </row>
    <row r="674" spans="2:7" ht="16.5" thickTop="1" thickBot="1" x14ac:dyDescent="0.3">
      <c r="B674" s="100" t="s">
        <v>501</v>
      </c>
      <c r="C674" s="100">
        <v>2401100</v>
      </c>
      <c r="D674" s="101" t="s">
        <v>190</v>
      </c>
      <c r="E674" s="101" t="s">
        <v>1592</v>
      </c>
      <c r="F674" s="101" t="s">
        <v>708</v>
      </c>
      <c r="G674" s="76">
        <v>4500</v>
      </c>
    </row>
    <row r="675" spans="2:7" ht="16.5" thickTop="1" thickBot="1" x14ac:dyDescent="0.3">
      <c r="B675" s="100" t="s">
        <v>311</v>
      </c>
      <c r="C675" s="100">
        <v>2403100</v>
      </c>
      <c r="D675" s="101" t="s">
        <v>191</v>
      </c>
      <c r="E675" s="101" t="s">
        <v>1593</v>
      </c>
      <c r="F675" s="101" t="s">
        <v>537</v>
      </c>
      <c r="G675" s="76">
        <v>299.99900000000002</v>
      </c>
    </row>
    <row r="676" spans="2:7" ht="16.5" thickTop="1" thickBot="1" x14ac:dyDescent="0.3">
      <c r="B676" s="100" t="s">
        <v>1974</v>
      </c>
      <c r="C676" s="100">
        <v>2403100</v>
      </c>
      <c r="D676" s="101" t="s">
        <v>189</v>
      </c>
      <c r="E676" s="101" t="s">
        <v>739</v>
      </c>
      <c r="F676" s="101" t="s">
        <v>543</v>
      </c>
      <c r="G676" s="76">
        <v>3076.2750000000001</v>
      </c>
    </row>
    <row r="677" spans="2:7" ht="16.5" thickTop="1" thickBot="1" x14ac:dyDescent="0.3">
      <c r="B677" s="100" t="s">
        <v>1975</v>
      </c>
      <c r="C677" s="100">
        <v>2403100</v>
      </c>
      <c r="D677" s="101" t="s">
        <v>172</v>
      </c>
      <c r="E677" s="101" t="s">
        <v>741</v>
      </c>
      <c r="F677" s="101" t="s">
        <v>544</v>
      </c>
      <c r="G677" s="76">
        <v>6355.1009999999997</v>
      </c>
    </row>
    <row r="678" spans="2:7" ht="16.5" thickTop="1" thickBot="1" x14ac:dyDescent="0.3">
      <c r="B678" s="100" t="s">
        <v>2109</v>
      </c>
      <c r="C678" s="100">
        <v>2403100</v>
      </c>
      <c r="D678" s="101" t="s">
        <v>176</v>
      </c>
      <c r="E678" s="101" t="s">
        <v>1594</v>
      </c>
      <c r="F678" s="101" t="s">
        <v>260</v>
      </c>
      <c r="G678" s="76">
        <v>3144.1</v>
      </c>
    </row>
    <row r="679" spans="2:7" ht="16.5" thickTop="1" thickBot="1" x14ac:dyDescent="0.3">
      <c r="B679" s="100" t="s">
        <v>748</v>
      </c>
      <c r="C679" s="100">
        <v>2401100</v>
      </c>
      <c r="D679" s="101" t="s">
        <v>185</v>
      </c>
      <c r="E679" s="101" t="s">
        <v>1595</v>
      </c>
      <c r="F679" s="101" t="s">
        <v>570</v>
      </c>
      <c r="G679" s="76">
        <v>5996.6</v>
      </c>
    </row>
    <row r="680" spans="2:7" ht="16.5" thickTop="1" thickBot="1" x14ac:dyDescent="0.3">
      <c r="B680" s="100" t="s">
        <v>747</v>
      </c>
      <c r="C680" s="100">
        <v>2403100</v>
      </c>
      <c r="D680" s="101" t="s">
        <v>191</v>
      </c>
      <c r="E680" s="101" t="s">
        <v>1596</v>
      </c>
      <c r="F680" s="101" t="s">
        <v>561</v>
      </c>
      <c r="G680" s="76">
        <v>4438.5680000000002</v>
      </c>
    </row>
    <row r="681" spans="2:7" ht="16.5" thickTop="1" thickBot="1" x14ac:dyDescent="0.3">
      <c r="B681" s="100" t="s">
        <v>384</v>
      </c>
      <c r="C681" s="100">
        <v>2401100</v>
      </c>
      <c r="D681" s="101" t="s">
        <v>205</v>
      </c>
      <c r="E681" s="101" t="s">
        <v>1597</v>
      </c>
      <c r="F681" s="101" t="s">
        <v>589</v>
      </c>
      <c r="G681" s="76">
        <v>2500</v>
      </c>
    </row>
    <row r="682" spans="2:7" ht="16.5" thickTop="1" thickBot="1" x14ac:dyDescent="0.3">
      <c r="B682" s="100" t="s">
        <v>386</v>
      </c>
      <c r="C682" s="100">
        <v>2401100</v>
      </c>
      <c r="D682" s="101" t="s">
        <v>191</v>
      </c>
      <c r="E682" s="101" t="s">
        <v>1598</v>
      </c>
      <c r="F682" s="101" t="s">
        <v>591</v>
      </c>
      <c r="G682" s="76">
        <v>3750</v>
      </c>
    </row>
    <row r="683" spans="2:7" ht="16.5" thickTop="1" thickBot="1" x14ac:dyDescent="0.3">
      <c r="B683" s="100" t="s">
        <v>391</v>
      </c>
      <c r="C683" s="100">
        <v>2401100</v>
      </c>
      <c r="D683" s="101" t="s">
        <v>172</v>
      </c>
      <c r="E683" s="101" t="s">
        <v>1599</v>
      </c>
      <c r="F683" s="101" t="s">
        <v>595</v>
      </c>
      <c r="G683" s="76">
        <v>6000</v>
      </c>
    </row>
    <row r="684" spans="2:7" ht="16.5" thickTop="1" thickBot="1" x14ac:dyDescent="0.3">
      <c r="B684" s="100" t="s">
        <v>397</v>
      </c>
      <c r="C684" s="100">
        <v>2401100</v>
      </c>
      <c r="D684" s="101" t="s">
        <v>259</v>
      </c>
      <c r="E684" s="101" t="s">
        <v>1600</v>
      </c>
      <c r="F684" s="101" t="s">
        <v>601</v>
      </c>
      <c r="G684" s="76">
        <v>3000</v>
      </c>
    </row>
    <row r="685" spans="2:7" ht="16.5" thickTop="1" thickBot="1" x14ac:dyDescent="0.3">
      <c r="B685" s="100" t="s">
        <v>399</v>
      </c>
      <c r="C685" s="100">
        <v>2401100</v>
      </c>
      <c r="D685" s="101" t="s">
        <v>191</v>
      </c>
      <c r="E685" s="101" t="s">
        <v>1601</v>
      </c>
      <c r="F685" s="101" t="s">
        <v>603</v>
      </c>
      <c r="G685" s="76">
        <v>3538</v>
      </c>
    </row>
    <row r="686" spans="2:7" ht="16.5" thickTop="1" thickBot="1" x14ac:dyDescent="0.3">
      <c r="B686" s="100" t="s">
        <v>405</v>
      </c>
      <c r="C686" s="100">
        <v>2401100</v>
      </c>
      <c r="D686" s="101" t="s">
        <v>181</v>
      </c>
      <c r="E686" s="101" t="s">
        <v>1602</v>
      </c>
      <c r="F686" s="101" t="s">
        <v>610</v>
      </c>
      <c r="G686" s="76">
        <v>3134</v>
      </c>
    </row>
    <row r="687" spans="2:7" ht="16.5" thickTop="1" thickBot="1" x14ac:dyDescent="0.3">
      <c r="B687" s="100" t="s">
        <v>409</v>
      </c>
      <c r="C687" s="100">
        <v>2401100</v>
      </c>
      <c r="D687" s="101" t="s">
        <v>180</v>
      </c>
      <c r="E687" s="101" t="s">
        <v>1603</v>
      </c>
      <c r="F687" s="101" t="s">
        <v>614</v>
      </c>
      <c r="G687" s="76">
        <v>4500</v>
      </c>
    </row>
    <row r="688" spans="2:7" ht="16.5" thickTop="1" thickBot="1" x14ac:dyDescent="0.3">
      <c r="B688" s="100" t="s">
        <v>465</v>
      </c>
      <c r="C688" s="100">
        <v>2401100</v>
      </c>
      <c r="D688" s="101" t="s">
        <v>170</v>
      </c>
      <c r="E688" s="101" t="s">
        <v>1604</v>
      </c>
      <c r="F688" s="101" t="s">
        <v>672</v>
      </c>
      <c r="G688" s="76">
        <v>3962</v>
      </c>
    </row>
    <row r="689" spans="2:7" ht="16.5" thickTop="1" thickBot="1" x14ac:dyDescent="0.3">
      <c r="B689" s="100" t="s">
        <v>467</v>
      </c>
      <c r="C689" s="100">
        <v>2401100</v>
      </c>
      <c r="D689" s="101" t="s">
        <v>170</v>
      </c>
      <c r="E689" s="101" t="s">
        <v>1605</v>
      </c>
      <c r="F689" s="101" t="s">
        <v>674</v>
      </c>
      <c r="G689" s="76">
        <v>4000</v>
      </c>
    </row>
    <row r="690" spans="2:7" ht="16.5" thickTop="1" thickBot="1" x14ac:dyDescent="0.3">
      <c r="B690" s="100" t="s">
        <v>472</v>
      </c>
      <c r="C690" s="100">
        <v>2401100</v>
      </c>
      <c r="D690" s="101" t="s">
        <v>170</v>
      </c>
      <c r="E690" s="101" t="s">
        <v>1606</v>
      </c>
      <c r="F690" s="101" t="s">
        <v>663</v>
      </c>
      <c r="G690" s="76">
        <v>3823.24</v>
      </c>
    </row>
    <row r="691" spans="2:7" ht="16.5" thickTop="1" thickBot="1" x14ac:dyDescent="0.3">
      <c r="B691" s="100" t="s">
        <v>473</v>
      </c>
      <c r="C691" s="100">
        <v>2401100</v>
      </c>
      <c r="D691" s="101" t="s">
        <v>198</v>
      </c>
      <c r="E691" s="101" t="s">
        <v>1607</v>
      </c>
      <c r="F691" s="101" t="s">
        <v>679</v>
      </c>
      <c r="G691" s="76">
        <v>4401.9120000000003</v>
      </c>
    </row>
    <row r="692" spans="2:7" ht="16.5" thickTop="1" thickBot="1" x14ac:dyDescent="0.3">
      <c r="B692" s="100" t="s">
        <v>334</v>
      </c>
      <c r="C692" s="100">
        <v>2401100</v>
      </c>
      <c r="D692" s="101" t="s">
        <v>175</v>
      </c>
      <c r="E692" s="101" t="s">
        <v>1608</v>
      </c>
      <c r="F692" s="101" t="s">
        <v>547</v>
      </c>
      <c r="G692" s="76">
        <v>4000</v>
      </c>
    </row>
    <row r="693" spans="2:7" ht="16.5" thickTop="1" thickBot="1" x14ac:dyDescent="0.3">
      <c r="B693" s="100" t="s">
        <v>337</v>
      </c>
      <c r="C693" s="100">
        <v>2401100</v>
      </c>
      <c r="D693" s="101" t="s">
        <v>190</v>
      </c>
      <c r="E693" s="101" t="s">
        <v>1609</v>
      </c>
      <c r="F693" s="101" t="s">
        <v>550</v>
      </c>
      <c r="G693" s="76">
        <v>3922</v>
      </c>
    </row>
    <row r="694" spans="2:7" ht="16.5" thickTop="1" thickBot="1" x14ac:dyDescent="0.3">
      <c r="B694" s="100" t="s">
        <v>339</v>
      </c>
      <c r="C694" s="100">
        <v>2401100</v>
      </c>
      <c r="D694" s="101" t="s">
        <v>200</v>
      </c>
      <c r="E694" s="101" t="s">
        <v>1610</v>
      </c>
      <c r="F694" s="101" t="s">
        <v>552</v>
      </c>
      <c r="G694" s="76">
        <v>2166.1120000000001</v>
      </c>
    </row>
    <row r="695" spans="2:7" ht="16.5" thickTop="1" thickBot="1" x14ac:dyDescent="0.3">
      <c r="B695" s="100" t="s">
        <v>325</v>
      </c>
      <c r="C695" s="100">
        <v>2401100</v>
      </c>
      <c r="D695" s="101" t="s">
        <v>2168</v>
      </c>
      <c r="E695" s="101" t="s">
        <v>738</v>
      </c>
      <c r="F695" s="101" t="s">
        <v>540</v>
      </c>
      <c r="G695" s="76">
        <v>3536.41</v>
      </c>
    </row>
    <row r="696" spans="2:7" ht="16.5" thickTop="1" thickBot="1" x14ac:dyDescent="0.3">
      <c r="B696" s="100" t="s">
        <v>2110</v>
      </c>
      <c r="C696" s="100">
        <v>2403100</v>
      </c>
      <c r="D696" s="101" t="s">
        <v>197</v>
      </c>
      <c r="E696" s="101" t="s">
        <v>1611</v>
      </c>
      <c r="F696" s="101" t="s">
        <v>267</v>
      </c>
      <c r="G696" s="76">
        <v>1917.13</v>
      </c>
    </row>
    <row r="697" spans="2:7" ht="16.5" thickTop="1" thickBot="1" x14ac:dyDescent="0.3">
      <c r="B697" s="100" t="s">
        <v>353</v>
      </c>
      <c r="C697" s="100">
        <v>2403100</v>
      </c>
      <c r="D697" s="101" t="s">
        <v>172</v>
      </c>
      <c r="E697" s="101" t="s">
        <v>1612</v>
      </c>
      <c r="F697" s="101" t="s">
        <v>559</v>
      </c>
      <c r="G697" s="76">
        <v>3000</v>
      </c>
    </row>
    <row r="698" spans="2:7" ht="16.5" thickTop="1" thickBot="1" x14ac:dyDescent="0.3">
      <c r="B698" s="100" t="s">
        <v>359</v>
      </c>
      <c r="C698" s="100">
        <v>2401100</v>
      </c>
      <c r="D698" s="101" t="s">
        <v>182</v>
      </c>
      <c r="E698" s="101" t="s">
        <v>1613</v>
      </c>
      <c r="F698" s="101" t="s">
        <v>564</v>
      </c>
      <c r="G698" s="76">
        <v>4494.34</v>
      </c>
    </row>
    <row r="699" spans="2:7" ht="16.5" thickTop="1" thickBot="1" x14ac:dyDescent="0.3">
      <c r="B699" s="100" t="s">
        <v>361</v>
      </c>
      <c r="C699" s="100">
        <v>2401100</v>
      </c>
      <c r="D699" s="101" t="s">
        <v>180</v>
      </c>
      <c r="E699" s="101" t="s">
        <v>1614</v>
      </c>
      <c r="F699" s="101" t="s">
        <v>566</v>
      </c>
      <c r="G699" s="76">
        <v>4493.5</v>
      </c>
    </row>
    <row r="700" spans="2:7" ht="16.5" thickTop="1" thickBot="1" x14ac:dyDescent="0.3">
      <c r="B700" s="100" t="s">
        <v>362</v>
      </c>
      <c r="C700" s="100">
        <v>2401100</v>
      </c>
      <c r="D700" s="101" t="s">
        <v>180</v>
      </c>
      <c r="E700" s="101" t="s">
        <v>1615</v>
      </c>
      <c r="F700" s="101" t="s">
        <v>567</v>
      </c>
      <c r="G700" s="76">
        <v>4498.25</v>
      </c>
    </row>
    <row r="701" spans="2:7" ht="16.5" thickTop="1" thickBot="1" x14ac:dyDescent="0.3">
      <c r="B701" s="100" t="s">
        <v>366</v>
      </c>
      <c r="C701" s="100">
        <v>2401100</v>
      </c>
      <c r="D701" s="101" t="s">
        <v>191</v>
      </c>
      <c r="E701" s="101" t="s">
        <v>1616</v>
      </c>
      <c r="F701" s="101" t="s">
        <v>572</v>
      </c>
      <c r="G701" s="76">
        <v>4458.3249999999998</v>
      </c>
    </row>
    <row r="702" spans="2:7" ht="16.5" thickTop="1" thickBot="1" x14ac:dyDescent="0.3">
      <c r="B702" s="100" t="s">
        <v>367</v>
      </c>
      <c r="C702" s="100">
        <v>2401100</v>
      </c>
      <c r="D702" s="101" t="s">
        <v>181</v>
      </c>
      <c r="E702" s="101" t="s">
        <v>1617</v>
      </c>
      <c r="F702" s="101" t="s">
        <v>573</v>
      </c>
      <c r="G702" s="76">
        <v>4466.6090000000004</v>
      </c>
    </row>
    <row r="703" spans="2:7" ht="16.5" thickTop="1" thickBot="1" x14ac:dyDescent="0.3">
      <c r="B703" s="100" t="s">
        <v>368</v>
      </c>
      <c r="C703" s="100">
        <v>2401100</v>
      </c>
      <c r="D703" s="101" t="s">
        <v>182</v>
      </c>
      <c r="E703" s="101" t="s">
        <v>1618</v>
      </c>
      <c r="F703" s="101" t="s">
        <v>564</v>
      </c>
      <c r="G703" s="76">
        <v>4492.3249999999998</v>
      </c>
    </row>
    <row r="704" spans="2:7" ht="16.5" thickTop="1" thickBot="1" x14ac:dyDescent="0.3">
      <c r="B704" s="100" t="s">
        <v>373</v>
      </c>
      <c r="C704" s="100">
        <v>2401100</v>
      </c>
      <c r="D704" s="101" t="s">
        <v>205</v>
      </c>
      <c r="E704" s="101" t="s">
        <v>1619</v>
      </c>
      <c r="F704" s="101" t="s">
        <v>578</v>
      </c>
      <c r="G704" s="76">
        <v>2500</v>
      </c>
    </row>
    <row r="705" spans="2:7" ht="16.5" thickTop="1" thickBot="1" x14ac:dyDescent="0.3">
      <c r="B705" s="100" t="s">
        <v>374</v>
      </c>
      <c r="C705" s="100">
        <v>2401100</v>
      </c>
      <c r="D705" s="101" t="s">
        <v>181</v>
      </c>
      <c r="E705" s="101" t="s">
        <v>1620</v>
      </c>
      <c r="F705" s="101" t="s">
        <v>579</v>
      </c>
      <c r="G705" s="76">
        <v>4340</v>
      </c>
    </row>
    <row r="706" spans="2:7" ht="16.5" thickTop="1" thickBot="1" x14ac:dyDescent="0.3">
      <c r="B706" s="100" t="s">
        <v>376</v>
      </c>
      <c r="C706" s="100">
        <v>2401100</v>
      </c>
      <c r="D706" s="101" t="s">
        <v>181</v>
      </c>
      <c r="E706" s="101" t="s">
        <v>1621</v>
      </c>
      <c r="F706" s="101" t="s">
        <v>581</v>
      </c>
      <c r="G706" s="76">
        <v>4398</v>
      </c>
    </row>
    <row r="707" spans="2:7" ht="16.5" thickTop="1" thickBot="1" x14ac:dyDescent="0.3">
      <c r="B707" s="100" t="s">
        <v>387</v>
      </c>
      <c r="C707" s="100">
        <v>2401100</v>
      </c>
      <c r="D707" s="101" t="s">
        <v>182</v>
      </c>
      <c r="E707" s="101" t="s">
        <v>1622</v>
      </c>
      <c r="F707" s="101" t="s">
        <v>592</v>
      </c>
      <c r="G707" s="76">
        <v>4442.2120000000004</v>
      </c>
    </row>
    <row r="708" spans="2:7" ht="16.5" thickTop="1" thickBot="1" x14ac:dyDescent="0.3">
      <c r="B708" s="100" t="s">
        <v>389</v>
      </c>
      <c r="C708" s="100">
        <v>2401100</v>
      </c>
      <c r="D708" s="101" t="s">
        <v>191</v>
      </c>
      <c r="E708" s="101" t="s">
        <v>1623</v>
      </c>
      <c r="F708" s="101" t="s">
        <v>593</v>
      </c>
      <c r="G708" s="76">
        <v>4415.9570000000003</v>
      </c>
    </row>
    <row r="709" spans="2:7" ht="16.5" thickTop="1" thickBot="1" x14ac:dyDescent="0.3">
      <c r="B709" s="100" t="s">
        <v>393</v>
      </c>
      <c r="C709" s="100">
        <v>2401100</v>
      </c>
      <c r="D709" s="101" t="s">
        <v>191</v>
      </c>
      <c r="E709" s="101" t="s">
        <v>1624</v>
      </c>
      <c r="F709" s="101" t="s">
        <v>597</v>
      </c>
      <c r="G709" s="76">
        <v>4320.5680000000002</v>
      </c>
    </row>
    <row r="710" spans="2:7" ht="16.5" thickTop="1" thickBot="1" x14ac:dyDescent="0.3">
      <c r="B710" s="100" t="s">
        <v>406</v>
      </c>
      <c r="C710" s="100">
        <v>2401100</v>
      </c>
      <c r="D710" s="101" t="s">
        <v>181</v>
      </c>
      <c r="E710" s="101" t="s">
        <v>1625</v>
      </c>
      <c r="F710" s="101" t="s">
        <v>611</v>
      </c>
      <c r="G710" s="76">
        <v>4470.9830000000002</v>
      </c>
    </row>
    <row r="711" spans="2:7" ht="16.5" thickTop="1" thickBot="1" x14ac:dyDescent="0.3">
      <c r="B711" s="100" t="s">
        <v>407</v>
      </c>
      <c r="C711" s="100">
        <v>2401100</v>
      </c>
      <c r="D711" s="101" t="s">
        <v>180</v>
      </c>
      <c r="E711" s="101" t="s">
        <v>1626</v>
      </c>
      <c r="F711" s="101" t="s">
        <v>612</v>
      </c>
      <c r="G711" s="76">
        <v>4080</v>
      </c>
    </row>
    <row r="712" spans="2:7" ht="16.5" thickTop="1" thickBot="1" x14ac:dyDescent="0.3">
      <c r="B712" s="100" t="s">
        <v>410</v>
      </c>
      <c r="C712" s="100">
        <v>2401100</v>
      </c>
      <c r="D712" s="101" t="s">
        <v>180</v>
      </c>
      <c r="E712" s="101" t="s">
        <v>1627</v>
      </c>
      <c r="F712" s="101" t="s">
        <v>615</v>
      </c>
      <c r="G712" s="76">
        <v>4080</v>
      </c>
    </row>
    <row r="713" spans="2:7" ht="16.5" thickTop="1" thickBot="1" x14ac:dyDescent="0.3">
      <c r="B713" s="100" t="s">
        <v>413</v>
      </c>
      <c r="C713" s="100">
        <v>2401100</v>
      </c>
      <c r="D713" s="101" t="s">
        <v>191</v>
      </c>
      <c r="E713" s="101" t="s">
        <v>1628</v>
      </c>
      <c r="F713" s="101" t="s">
        <v>618</v>
      </c>
      <c r="G713" s="76">
        <v>3994</v>
      </c>
    </row>
    <row r="714" spans="2:7" ht="16.5" thickTop="1" thickBot="1" x14ac:dyDescent="0.3">
      <c r="B714" s="100" t="s">
        <v>415</v>
      </c>
      <c r="C714" s="100">
        <v>2401100</v>
      </c>
      <c r="D714" s="101" t="s">
        <v>191</v>
      </c>
      <c r="E714" s="101" t="s">
        <v>1629</v>
      </c>
      <c r="F714" s="101" t="s">
        <v>572</v>
      </c>
      <c r="G714" s="76">
        <v>4124</v>
      </c>
    </row>
    <row r="715" spans="2:7" ht="16.5" thickTop="1" thickBot="1" x14ac:dyDescent="0.3">
      <c r="B715" s="100" t="s">
        <v>417</v>
      </c>
      <c r="C715" s="100">
        <v>2401100</v>
      </c>
      <c r="D715" s="101" t="s">
        <v>191</v>
      </c>
      <c r="E715" s="101" t="s">
        <v>1630</v>
      </c>
      <c r="F715" s="101" t="s">
        <v>618</v>
      </c>
      <c r="G715" s="76">
        <v>4479.8429999999998</v>
      </c>
    </row>
    <row r="716" spans="2:7" ht="16.5" thickTop="1" thickBot="1" x14ac:dyDescent="0.3">
      <c r="B716" s="100" t="s">
        <v>422</v>
      </c>
      <c r="C716" s="100">
        <v>2401100</v>
      </c>
      <c r="D716" s="101" t="s">
        <v>212</v>
      </c>
      <c r="E716" s="101" t="s">
        <v>1631</v>
      </c>
      <c r="F716" s="101" t="s">
        <v>627</v>
      </c>
      <c r="G716" s="76">
        <v>3616.9</v>
      </c>
    </row>
    <row r="717" spans="2:7" ht="16.5" thickTop="1" thickBot="1" x14ac:dyDescent="0.3">
      <c r="B717" s="100" t="s">
        <v>423</v>
      </c>
      <c r="C717" s="100">
        <v>2401100</v>
      </c>
      <c r="D717" s="101" t="s">
        <v>185</v>
      </c>
      <c r="E717" s="101" t="s">
        <v>1632</v>
      </c>
      <c r="F717" s="101" t="s">
        <v>628</v>
      </c>
      <c r="G717" s="76">
        <v>3412.3490000000002</v>
      </c>
    </row>
    <row r="718" spans="2:7" ht="16.5" thickTop="1" thickBot="1" x14ac:dyDescent="0.3">
      <c r="B718" s="100" t="s">
        <v>427</v>
      </c>
      <c r="C718" s="100">
        <v>2401100</v>
      </c>
      <c r="D718" s="101" t="s">
        <v>177</v>
      </c>
      <c r="E718" s="101" t="s">
        <v>1633</v>
      </c>
      <c r="F718" s="101" t="s">
        <v>632</v>
      </c>
      <c r="G718" s="76">
        <v>4940</v>
      </c>
    </row>
    <row r="719" spans="2:7" ht="16.5" thickTop="1" thickBot="1" x14ac:dyDescent="0.3">
      <c r="B719" s="100" t="s">
        <v>428</v>
      </c>
      <c r="C719" s="100">
        <v>2401100</v>
      </c>
      <c r="D719" s="101" t="s">
        <v>185</v>
      </c>
      <c r="E719" s="101" t="s">
        <v>1634</v>
      </c>
      <c r="F719" s="101" t="s">
        <v>633</v>
      </c>
      <c r="G719" s="76">
        <v>3214</v>
      </c>
    </row>
    <row r="720" spans="2:7" ht="16.5" thickTop="1" thickBot="1" x14ac:dyDescent="0.3">
      <c r="B720" s="100" t="s">
        <v>431</v>
      </c>
      <c r="C720" s="100">
        <v>2401100</v>
      </c>
      <c r="D720" s="101" t="s">
        <v>185</v>
      </c>
      <c r="E720" s="101" t="s">
        <v>1635</v>
      </c>
      <c r="F720" s="101" t="s">
        <v>636</v>
      </c>
      <c r="G720" s="76">
        <v>4299.9880000000003</v>
      </c>
    </row>
    <row r="721" spans="2:7" ht="16.5" thickTop="1" thickBot="1" x14ac:dyDescent="0.3">
      <c r="B721" s="100" t="s">
        <v>432</v>
      </c>
      <c r="C721" s="100">
        <v>2401100</v>
      </c>
      <c r="D721" s="101" t="s">
        <v>185</v>
      </c>
      <c r="E721" s="101" t="s">
        <v>1636</v>
      </c>
      <c r="F721" s="101" t="s">
        <v>637</v>
      </c>
      <c r="G721" s="76">
        <v>4348.09</v>
      </c>
    </row>
    <row r="722" spans="2:7" ht="16.5" thickTop="1" thickBot="1" x14ac:dyDescent="0.3">
      <c r="B722" s="100" t="s">
        <v>433</v>
      </c>
      <c r="C722" s="100">
        <v>2401100</v>
      </c>
      <c r="D722" s="101" t="s">
        <v>185</v>
      </c>
      <c r="E722" s="101" t="s">
        <v>1637</v>
      </c>
      <c r="F722" s="101" t="s">
        <v>638</v>
      </c>
      <c r="G722" s="76">
        <v>4389.549</v>
      </c>
    </row>
    <row r="723" spans="2:7" ht="16.5" thickTop="1" thickBot="1" x14ac:dyDescent="0.3">
      <c r="B723" s="100" t="s">
        <v>753</v>
      </c>
      <c r="C723" s="100">
        <v>2401100</v>
      </c>
      <c r="D723" s="101" t="s">
        <v>185</v>
      </c>
      <c r="E723" s="101" t="s">
        <v>1638</v>
      </c>
      <c r="F723" s="101" t="s">
        <v>642</v>
      </c>
      <c r="G723" s="76">
        <v>4498.2120000000004</v>
      </c>
    </row>
    <row r="724" spans="2:7" ht="16.5" thickTop="1" thickBot="1" x14ac:dyDescent="0.3">
      <c r="B724" s="100" t="s">
        <v>439</v>
      </c>
      <c r="C724" s="100">
        <v>2401100</v>
      </c>
      <c r="D724" s="101" t="s">
        <v>185</v>
      </c>
      <c r="E724" s="101" t="s">
        <v>1639</v>
      </c>
      <c r="F724" s="101" t="s">
        <v>645</v>
      </c>
      <c r="G724" s="76">
        <v>3416</v>
      </c>
    </row>
    <row r="725" spans="2:7" ht="16.5" thickTop="1" thickBot="1" x14ac:dyDescent="0.3">
      <c r="B725" s="100" t="s">
        <v>443</v>
      </c>
      <c r="C725" s="100">
        <v>2401100</v>
      </c>
      <c r="D725" s="101" t="s">
        <v>185</v>
      </c>
      <c r="E725" s="101" t="s">
        <v>1640</v>
      </c>
      <c r="F725" s="101" t="s">
        <v>287</v>
      </c>
      <c r="G725" s="76">
        <v>4239.2</v>
      </c>
    </row>
    <row r="726" spans="2:7" ht="16.5" thickTop="1" thickBot="1" x14ac:dyDescent="0.3">
      <c r="B726" s="100" t="s">
        <v>444</v>
      </c>
      <c r="C726" s="100">
        <v>2401100</v>
      </c>
      <c r="D726" s="101" t="s">
        <v>185</v>
      </c>
      <c r="E726" s="101" t="s">
        <v>1641</v>
      </c>
      <c r="F726" s="101" t="s">
        <v>649</v>
      </c>
      <c r="G726" s="76">
        <v>4500</v>
      </c>
    </row>
    <row r="727" spans="2:7" ht="16.5" thickTop="1" thickBot="1" x14ac:dyDescent="0.3">
      <c r="B727" s="100" t="s">
        <v>453</v>
      </c>
      <c r="C727" s="100">
        <v>2401100</v>
      </c>
      <c r="D727" s="101" t="s">
        <v>170</v>
      </c>
      <c r="E727" s="101" t="s">
        <v>1642</v>
      </c>
      <c r="F727" s="101" t="s">
        <v>660</v>
      </c>
      <c r="G727" s="76">
        <v>4500</v>
      </c>
    </row>
    <row r="728" spans="2:7" ht="16.5" thickTop="1" thickBot="1" x14ac:dyDescent="0.3">
      <c r="B728" s="100" t="s">
        <v>464</v>
      </c>
      <c r="C728" s="100">
        <v>2401100</v>
      </c>
      <c r="D728" s="101" t="s">
        <v>170</v>
      </c>
      <c r="E728" s="101" t="s">
        <v>1643</v>
      </c>
      <c r="F728" s="101" t="s">
        <v>671</v>
      </c>
      <c r="G728" s="76">
        <v>3973.12</v>
      </c>
    </row>
    <row r="729" spans="2:7" ht="16.5" thickTop="1" thickBot="1" x14ac:dyDescent="0.3">
      <c r="B729" s="100" t="s">
        <v>471</v>
      </c>
      <c r="C729" s="100">
        <v>2401100</v>
      </c>
      <c r="D729" s="101" t="s">
        <v>194</v>
      </c>
      <c r="E729" s="101" t="s">
        <v>1644</v>
      </c>
      <c r="F729" s="101" t="s">
        <v>678</v>
      </c>
      <c r="G729" s="76">
        <v>3137.02</v>
      </c>
    </row>
    <row r="730" spans="2:7" ht="16.5" thickTop="1" thickBot="1" x14ac:dyDescent="0.3">
      <c r="B730" s="100" t="s">
        <v>2054</v>
      </c>
      <c r="C730" s="100">
        <v>2403100</v>
      </c>
      <c r="D730" s="101" t="s">
        <v>274</v>
      </c>
      <c r="E730" s="101" t="s">
        <v>1553</v>
      </c>
      <c r="F730" s="101" t="s">
        <v>1829</v>
      </c>
      <c r="G730" s="76">
        <v>15826.064</v>
      </c>
    </row>
    <row r="731" spans="2:7" ht="16.5" thickTop="1" thickBot="1" x14ac:dyDescent="0.3">
      <c r="B731" s="100" t="s">
        <v>2111</v>
      </c>
      <c r="C731" s="100">
        <v>2403100</v>
      </c>
      <c r="D731" s="101" t="s">
        <v>170</v>
      </c>
      <c r="E731" s="101" t="s">
        <v>1645</v>
      </c>
      <c r="F731" s="101" t="s">
        <v>764</v>
      </c>
      <c r="G731" s="76">
        <v>3779.4070000000002</v>
      </c>
    </row>
    <row r="732" spans="2:7" ht="16.5" thickTop="1" thickBot="1" x14ac:dyDescent="0.3">
      <c r="B732" s="100" t="s">
        <v>371</v>
      </c>
      <c r="C732" s="100">
        <v>2401100</v>
      </c>
      <c r="D732" s="101" t="s">
        <v>191</v>
      </c>
      <c r="E732" s="101" t="s">
        <v>1646</v>
      </c>
      <c r="F732" s="101" t="s">
        <v>576</v>
      </c>
      <c r="G732" s="76">
        <v>4475.9960000000001</v>
      </c>
    </row>
    <row r="733" spans="2:7" ht="16.5" thickTop="1" thickBot="1" x14ac:dyDescent="0.3">
      <c r="B733" s="100" t="s">
        <v>505</v>
      </c>
      <c r="C733" s="100">
        <v>2401100</v>
      </c>
      <c r="D733" s="101" t="s">
        <v>205</v>
      </c>
      <c r="E733" s="101" t="s">
        <v>1647</v>
      </c>
      <c r="F733" s="101" t="s">
        <v>712</v>
      </c>
      <c r="G733" s="76">
        <v>5000</v>
      </c>
    </row>
    <row r="734" spans="2:7" ht="16.5" thickTop="1" thickBot="1" x14ac:dyDescent="0.3">
      <c r="B734" s="100" t="s">
        <v>512</v>
      </c>
      <c r="C734" s="100">
        <v>2401100</v>
      </c>
      <c r="D734" s="101" t="s">
        <v>766</v>
      </c>
      <c r="E734" s="101" t="s">
        <v>1648</v>
      </c>
      <c r="F734" s="101" t="s">
        <v>625</v>
      </c>
      <c r="G734" s="76">
        <v>21609.465</v>
      </c>
    </row>
    <row r="735" spans="2:7" ht="16.5" thickTop="1" thickBot="1" x14ac:dyDescent="0.3">
      <c r="B735" s="100" t="s">
        <v>517</v>
      </c>
      <c r="C735" s="100">
        <v>2401100</v>
      </c>
      <c r="D735" s="101" t="s">
        <v>182</v>
      </c>
      <c r="E735" s="101" t="s">
        <v>1649</v>
      </c>
      <c r="F735" s="101" t="s">
        <v>592</v>
      </c>
      <c r="G735" s="76">
        <v>3760</v>
      </c>
    </row>
    <row r="736" spans="2:7" ht="16.5" thickTop="1" thickBot="1" x14ac:dyDescent="0.3">
      <c r="B736" s="100" t="s">
        <v>525</v>
      </c>
      <c r="C736" s="100">
        <v>2401100</v>
      </c>
      <c r="D736" s="101" t="s">
        <v>172</v>
      </c>
      <c r="E736" s="101" t="s">
        <v>1650</v>
      </c>
      <c r="F736" s="101" t="s">
        <v>296</v>
      </c>
      <c r="G736" s="76">
        <v>4486.7489999999998</v>
      </c>
    </row>
    <row r="737" spans="2:7" ht="16.5" thickTop="1" thickBot="1" x14ac:dyDescent="0.3">
      <c r="B737" s="100" t="s">
        <v>745</v>
      </c>
      <c r="C737" s="100">
        <v>2401100</v>
      </c>
      <c r="D737" s="101" t="s">
        <v>191</v>
      </c>
      <c r="E737" s="101" t="s">
        <v>1651</v>
      </c>
      <c r="F737" s="101" t="s">
        <v>732</v>
      </c>
      <c r="G737" s="76">
        <v>6000</v>
      </c>
    </row>
    <row r="738" spans="2:7" ht="16.5" thickTop="1" thickBot="1" x14ac:dyDescent="0.3">
      <c r="B738" s="100" t="s">
        <v>1966</v>
      </c>
      <c r="C738" s="100">
        <v>2403100</v>
      </c>
      <c r="D738" s="101" t="s">
        <v>2179</v>
      </c>
      <c r="E738" s="101" t="s">
        <v>1652</v>
      </c>
      <c r="F738" s="101" t="s">
        <v>263</v>
      </c>
      <c r="G738" s="76">
        <v>9768.0730000000003</v>
      </c>
    </row>
    <row r="739" spans="2:7" ht="16.5" thickTop="1" thickBot="1" x14ac:dyDescent="0.3">
      <c r="B739" s="100" t="s">
        <v>1967</v>
      </c>
      <c r="C739" s="100">
        <v>2403100</v>
      </c>
      <c r="D739" s="101" t="s">
        <v>192</v>
      </c>
      <c r="E739" s="101" t="s">
        <v>1653</v>
      </c>
      <c r="F739" s="101" t="s">
        <v>542</v>
      </c>
      <c r="G739" s="76">
        <v>2880</v>
      </c>
    </row>
    <row r="740" spans="2:7" ht="16.5" thickTop="1" thickBot="1" x14ac:dyDescent="0.3">
      <c r="B740" s="100" t="s">
        <v>1968</v>
      </c>
      <c r="C740" s="100">
        <v>2403100</v>
      </c>
      <c r="D740" s="101" t="s">
        <v>193</v>
      </c>
      <c r="E740" s="101" t="s">
        <v>1654</v>
      </c>
      <c r="F740" s="101" t="s">
        <v>272</v>
      </c>
      <c r="G740" s="76">
        <v>1972.115</v>
      </c>
    </row>
    <row r="741" spans="2:7" ht="16.5" thickTop="1" thickBot="1" x14ac:dyDescent="0.3">
      <c r="B741" s="100" t="s">
        <v>1969</v>
      </c>
      <c r="C741" s="100">
        <v>2403100</v>
      </c>
      <c r="D741" s="101" t="s">
        <v>2180</v>
      </c>
      <c r="E741" s="101" t="s">
        <v>1655</v>
      </c>
      <c r="F741" s="101" t="s">
        <v>280</v>
      </c>
      <c r="G741" s="76">
        <v>688.80499999999995</v>
      </c>
    </row>
    <row r="742" spans="2:7" ht="16.5" thickTop="1" thickBot="1" x14ac:dyDescent="0.3">
      <c r="B742" s="100" t="s">
        <v>2112</v>
      </c>
      <c r="C742" s="100">
        <v>2403100</v>
      </c>
      <c r="D742" s="101" t="s">
        <v>191</v>
      </c>
      <c r="E742" s="101" t="s">
        <v>1656</v>
      </c>
      <c r="F742" s="101" t="s">
        <v>537</v>
      </c>
      <c r="G742" s="76">
        <v>3807.8490000000002</v>
      </c>
    </row>
    <row r="743" spans="2:7" ht="16.5" thickTop="1" thickBot="1" x14ac:dyDescent="0.3">
      <c r="B743" s="100" t="s">
        <v>1836</v>
      </c>
      <c r="C743" s="100">
        <v>2403100</v>
      </c>
      <c r="D743" s="101" t="s">
        <v>181</v>
      </c>
      <c r="E743" s="101" t="s">
        <v>1657</v>
      </c>
      <c r="F743" s="101" t="s">
        <v>269</v>
      </c>
      <c r="G743" s="76">
        <v>1200</v>
      </c>
    </row>
    <row r="744" spans="2:7" ht="16.5" thickTop="1" thickBot="1" x14ac:dyDescent="0.3">
      <c r="B744" s="100" t="s">
        <v>502</v>
      </c>
      <c r="C744" s="100">
        <v>2401100</v>
      </c>
      <c r="D744" s="101" t="s">
        <v>172</v>
      </c>
      <c r="E744" s="101" t="s">
        <v>1658</v>
      </c>
      <c r="F744" s="101" t="s">
        <v>709</v>
      </c>
      <c r="G744" s="76">
        <v>3947.68</v>
      </c>
    </row>
    <row r="745" spans="2:7" ht="16.5" thickTop="1" thickBot="1" x14ac:dyDescent="0.3">
      <c r="B745" s="100" t="s">
        <v>312</v>
      </c>
      <c r="C745" s="100">
        <v>2403100</v>
      </c>
      <c r="D745" s="101" t="s">
        <v>191</v>
      </c>
      <c r="E745" s="101" t="s">
        <v>1659</v>
      </c>
      <c r="F745" s="101" t="s">
        <v>537</v>
      </c>
      <c r="G745" s="76">
        <v>10</v>
      </c>
    </row>
    <row r="746" spans="2:7" ht="16.5" thickTop="1" thickBot="1" x14ac:dyDescent="0.3">
      <c r="B746" s="100" t="s">
        <v>316</v>
      </c>
      <c r="C746" s="100">
        <v>2403100</v>
      </c>
      <c r="D746" s="101" t="s">
        <v>778</v>
      </c>
      <c r="E746" s="101" t="s">
        <v>1660</v>
      </c>
      <c r="F746" s="101" t="s">
        <v>539</v>
      </c>
      <c r="G746" s="76">
        <v>7301.51</v>
      </c>
    </row>
    <row r="747" spans="2:7" ht="16.5" thickTop="1" thickBot="1" x14ac:dyDescent="0.3">
      <c r="B747" s="100" t="s">
        <v>450</v>
      </c>
      <c r="C747" s="100">
        <v>2401100</v>
      </c>
      <c r="D747" s="101" t="s">
        <v>170</v>
      </c>
      <c r="E747" s="101" t="s">
        <v>1661</v>
      </c>
      <c r="F747" s="101" t="s">
        <v>657</v>
      </c>
      <c r="G747" s="76">
        <v>4500</v>
      </c>
    </row>
    <row r="748" spans="2:7" ht="16.5" thickTop="1" thickBot="1" x14ac:dyDescent="0.3">
      <c r="B748" s="100" t="s">
        <v>370</v>
      </c>
      <c r="C748" s="100">
        <v>2401100</v>
      </c>
      <c r="D748" s="101" t="s">
        <v>191</v>
      </c>
      <c r="E748" s="101" t="s">
        <v>1662</v>
      </c>
      <c r="F748" s="101" t="s">
        <v>575</v>
      </c>
      <c r="G748" s="76">
        <v>4140</v>
      </c>
    </row>
    <row r="749" spans="2:7" ht="16.5" thickTop="1" thickBot="1" x14ac:dyDescent="0.3">
      <c r="B749" s="100" t="s">
        <v>440</v>
      </c>
      <c r="C749" s="100">
        <v>2401100</v>
      </c>
      <c r="D749" s="101" t="s">
        <v>189</v>
      </c>
      <c r="E749" s="101" t="s">
        <v>1663</v>
      </c>
      <c r="F749" s="101" t="s">
        <v>646</v>
      </c>
      <c r="G749" s="76">
        <v>3291</v>
      </c>
    </row>
    <row r="750" spans="2:7" ht="16.5" thickTop="1" thickBot="1" x14ac:dyDescent="0.3">
      <c r="B750" s="100" t="s">
        <v>445</v>
      </c>
      <c r="C750" s="100">
        <v>2401100</v>
      </c>
      <c r="D750" s="101" t="s">
        <v>170</v>
      </c>
      <c r="E750" s="101" t="s">
        <v>1664</v>
      </c>
      <c r="F750" s="101" t="s">
        <v>650</v>
      </c>
      <c r="G750" s="76">
        <v>4500</v>
      </c>
    </row>
    <row r="751" spans="2:7" ht="16.5" thickTop="1" thickBot="1" x14ac:dyDescent="0.3">
      <c r="B751" s="100" t="s">
        <v>421</v>
      </c>
      <c r="C751" s="100">
        <v>2401100</v>
      </c>
      <c r="D751" s="101" t="s">
        <v>207</v>
      </c>
      <c r="E751" s="101" t="s">
        <v>1665</v>
      </c>
      <c r="F751" s="101" t="s">
        <v>626</v>
      </c>
      <c r="G751" s="76">
        <v>1727</v>
      </c>
    </row>
    <row r="752" spans="2:7" ht="16.5" thickTop="1" thickBot="1" x14ac:dyDescent="0.3">
      <c r="B752" s="100" t="s">
        <v>1970</v>
      </c>
      <c r="C752" s="100">
        <v>2401100</v>
      </c>
      <c r="D752" s="101" t="s">
        <v>2181</v>
      </c>
      <c r="E752" s="101" t="s">
        <v>1666</v>
      </c>
      <c r="F752" s="101" t="s">
        <v>1832</v>
      </c>
      <c r="G752" s="76">
        <v>3384</v>
      </c>
    </row>
    <row r="753" spans="2:7" ht="16.5" thickTop="1" thickBot="1" x14ac:dyDescent="0.3">
      <c r="B753" s="100" t="s">
        <v>1971</v>
      </c>
      <c r="C753" s="100">
        <v>2401100</v>
      </c>
      <c r="D753" s="101" t="s">
        <v>191</v>
      </c>
      <c r="E753" s="101" t="s">
        <v>1667</v>
      </c>
      <c r="F753" s="101" t="s">
        <v>1833</v>
      </c>
      <c r="G753" s="76">
        <v>3666.585</v>
      </c>
    </row>
    <row r="754" spans="2:7" ht="16.5" thickTop="1" thickBot="1" x14ac:dyDescent="0.3">
      <c r="B754" s="100" t="s">
        <v>1972</v>
      </c>
      <c r="C754" s="100">
        <v>2401100</v>
      </c>
      <c r="D754" s="101" t="s">
        <v>190</v>
      </c>
      <c r="E754" s="101" t="s">
        <v>1668</v>
      </c>
      <c r="F754" s="101" t="s">
        <v>1834</v>
      </c>
      <c r="G754" s="76">
        <v>4415.6890000000003</v>
      </c>
    </row>
    <row r="755" spans="2:7" ht="16.5" thickTop="1" thickBot="1" x14ac:dyDescent="0.3">
      <c r="B755" s="100" t="s">
        <v>350</v>
      </c>
      <c r="C755" s="100">
        <v>2401100</v>
      </c>
      <c r="D755" s="101" t="s">
        <v>172</v>
      </c>
      <c r="E755" s="101" t="s">
        <v>1669</v>
      </c>
      <c r="F755" s="101" t="s">
        <v>296</v>
      </c>
      <c r="G755" s="76">
        <v>4466</v>
      </c>
    </row>
    <row r="756" spans="2:7" ht="16.5" thickTop="1" thickBot="1" x14ac:dyDescent="0.3">
      <c r="B756" s="100" t="s">
        <v>351</v>
      </c>
      <c r="C756" s="100">
        <v>2401100</v>
      </c>
      <c r="D756" s="101" t="s">
        <v>205</v>
      </c>
      <c r="E756" s="101" t="s">
        <v>1670</v>
      </c>
      <c r="F756" s="101" t="s">
        <v>557</v>
      </c>
      <c r="G756" s="76">
        <v>3777.0749999999998</v>
      </c>
    </row>
    <row r="757" spans="2:7" ht="16.5" thickTop="1" thickBot="1" x14ac:dyDescent="0.3">
      <c r="B757" s="100" t="s">
        <v>375</v>
      </c>
      <c r="C757" s="100">
        <v>2401100</v>
      </c>
      <c r="D757" s="101" t="s">
        <v>187</v>
      </c>
      <c r="E757" s="101" t="s">
        <v>1671</v>
      </c>
      <c r="F757" s="101" t="s">
        <v>580</v>
      </c>
      <c r="G757" s="76">
        <v>4500</v>
      </c>
    </row>
    <row r="758" spans="2:7" ht="16.5" thickTop="1" thickBot="1" x14ac:dyDescent="0.3">
      <c r="B758" s="100" t="s">
        <v>1973</v>
      </c>
      <c r="C758" s="100">
        <v>2401100</v>
      </c>
      <c r="D758" s="101" t="s">
        <v>172</v>
      </c>
      <c r="E758" s="101" t="s">
        <v>1672</v>
      </c>
      <c r="F758" s="101" t="s">
        <v>1835</v>
      </c>
      <c r="G758" s="76">
        <v>1654.604</v>
      </c>
    </row>
    <row r="759" spans="2:7" ht="16.5" thickTop="1" thickBot="1" x14ac:dyDescent="0.3">
      <c r="B759" s="100" t="s">
        <v>479</v>
      </c>
      <c r="C759" s="100">
        <v>2401100</v>
      </c>
      <c r="D759" s="101" t="s">
        <v>192</v>
      </c>
      <c r="E759" s="101" t="s">
        <v>1673</v>
      </c>
      <c r="F759" s="101" t="s">
        <v>685</v>
      </c>
      <c r="G759" s="76">
        <v>3200</v>
      </c>
    </row>
    <row r="760" spans="2:7" ht="16.5" thickTop="1" thickBot="1" x14ac:dyDescent="0.3">
      <c r="B760" s="100" t="s">
        <v>490</v>
      </c>
      <c r="C760" s="100">
        <v>2401100</v>
      </c>
      <c r="D760" s="101" t="s">
        <v>192</v>
      </c>
      <c r="E760" s="101" t="s">
        <v>1674</v>
      </c>
      <c r="F760" s="101" t="s">
        <v>685</v>
      </c>
      <c r="G760" s="76">
        <v>3190</v>
      </c>
    </row>
    <row r="761" spans="2:7" ht="16.5" thickTop="1" thickBot="1" x14ac:dyDescent="0.3">
      <c r="B761" s="100" t="s">
        <v>2113</v>
      </c>
      <c r="C761" s="100">
        <v>2403100</v>
      </c>
      <c r="D761" s="101" t="s">
        <v>174</v>
      </c>
      <c r="E761" s="101" t="s">
        <v>1675</v>
      </c>
      <c r="F761" s="101" t="s">
        <v>541</v>
      </c>
      <c r="G761" s="76">
        <v>2547.15</v>
      </c>
    </row>
    <row r="762" spans="2:7" ht="16.5" thickTop="1" thickBot="1" x14ac:dyDescent="0.3">
      <c r="B762" s="100" t="s">
        <v>348</v>
      </c>
      <c r="C762" s="100">
        <v>2401100</v>
      </c>
      <c r="D762" s="101" t="s">
        <v>297</v>
      </c>
      <c r="E762" s="101" t="s">
        <v>1676</v>
      </c>
      <c r="F762" s="101" t="s">
        <v>555</v>
      </c>
      <c r="G762" s="76">
        <v>3743.99</v>
      </c>
    </row>
    <row r="763" spans="2:7" ht="16.5" thickTop="1" thickBot="1" x14ac:dyDescent="0.3">
      <c r="B763" s="100" t="s">
        <v>347</v>
      </c>
      <c r="C763" s="100">
        <v>2401100</v>
      </c>
      <c r="D763" s="101" t="s">
        <v>172</v>
      </c>
      <c r="E763" s="101" t="s">
        <v>1677</v>
      </c>
      <c r="F763" s="101" t="s">
        <v>554</v>
      </c>
      <c r="G763" s="76">
        <v>4489</v>
      </c>
    </row>
    <row r="764" spans="2:7" ht="16.5" thickTop="1" thickBot="1" x14ac:dyDescent="0.3">
      <c r="B764" s="100" t="s">
        <v>1837</v>
      </c>
      <c r="C764" s="100">
        <v>2403100</v>
      </c>
      <c r="D764" s="101" t="s">
        <v>181</v>
      </c>
      <c r="E764" s="101" t="s">
        <v>740</v>
      </c>
      <c r="F764" s="101" t="s">
        <v>269</v>
      </c>
      <c r="G764" s="76">
        <v>1480.6880000000001</v>
      </c>
    </row>
    <row r="765" spans="2:7" ht="15.75" thickTop="1" x14ac:dyDescent="0.25"/>
  </sheetData>
  <autoFilter ref="B16:G764"/>
  <mergeCells count="3">
    <mergeCell ref="B2:D6"/>
    <mergeCell ref="B10:G10"/>
    <mergeCell ref="B11:G12"/>
  </mergeCells>
  <pageMargins left="0.70866141732283472" right="0.70866141732283472" top="0.74803149606299213" bottom="0.74803149606299213" header="0.31496062992125984" footer="0.31496062992125984"/>
  <pageSetup paperSize="14" scale="67" orientation="landscape" r:id="rId1"/>
  <headerFooter>
    <oddFooter>&amp;L&amp;P de &amp;N&amp;C&amp;A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150"/>
      <c r="B1" s="150"/>
      <c r="C1" s="150"/>
    </row>
    <row r="2" spans="1:3" x14ac:dyDescent="0.2">
      <c r="A2" s="150"/>
      <c r="B2" s="150"/>
      <c r="C2" s="150"/>
    </row>
    <row r="3" spans="1:3" x14ac:dyDescent="0.2">
      <c r="A3" s="150"/>
      <c r="B3" s="150"/>
      <c r="C3" s="150"/>
    </row>
    <row r="4" spans="1:3" x14ac:dyDescent="0.2">
      <c r="A4" s="150"/>
      <c r="B4" s="150"/>
      <c r="C4" s="150"/>
    </row>
    <row r="5" spans="1:3" ht="32.25" customHeight="1" thickBot="1" x14ac:dyDescent="0.25">
      <c r="A5" s="150"/>
      <c r="B5" s="150"/>
      <c r="C5" s="150"/>
    </row>
    <row r="6" spans="1:3" ht="54.75" customHeight="1" thickBot="1" x14ac:dyDescent="0.25">
      <c r="A6" s="139" t="s">
        <v>42</v>
      </c>
      <c r="B6" s="140"/>
      <c r="C6" s="141"/>
    </row>
    <row r="7" spans="1:3" x14ac:dyDescent="0.2">
      <c r="A7" s="142" t="s">
        <v>1</v>
      </c>
      <c r="B7" s="143"/>
      <c r="C7" s="144"/>
    </row>
    <row r="8" spans="1:3" ht="87.75" customHeight="1" thickBot="1" x14ac:dyDescent="0.25">
      <c r="A8" s="145"/>
      <c r="B8" s="146"/>
      <c r="C8" s="147"/>
    </row>
    <row r="9" spans="1:3" ht="13.5" thickBot="1" x14ac:dyDescent="0.25">
      <c r="A9" s="1"/>
      <c r="B9" s="2"/>
      <c r="C9" s="2"/>
    </row>
    <row r="10" spans="1:3" ht="54.75" customHeight="1" thickBot="1" x14ac:dyDescent="0.25">
      <c r="A10" s="25" t="s">
        <v>2</v>
      </c>
      <c r="B10" s="148" t="s">
        <v>3</v>
      </c>
      <c r="C10" s="127"/>
    </row>
    <row r="11" spans="1:3" ht="13.5" thickBot="1" x14ac:dyDescent="0.25">
      <c r="A11" s="1"/>
      <c r="B11" s="2"/>
      <c r="C11" s="2"/>
    </row>
    <row r="12" spans="1:3" ht="13.5" thickBot="1" x14ac:dyDescent="0.25">
      <c r="A12" s="26" t="s">
        <v>4</v>
      </c>
      <c r="B12" s="149" t="s">
        <v>5</v>
      </c>
      <c r="C12" s="130"/>
    </row>
    <row r="13" spans="1:3" x14ac:dyDescent="0.2">
      <c r="A13" s="5"/>
      <c r="B13" s="6"/>
      <c r="C13" s="6"/>
    </row>
    <row r="14" spans="1:3" ht="13.5" thickBot="1" x14ac:dyDescent="0.25"/>
    <row r="15" spans="1:3" ht="13.5" thickBot="1" x14ac:dyDescent="0.25">
      <c r="A15" s="27" t="s">
        <v>40</v>
      </c>
      <c r="B15" s="28" t="s">
        <v>7</v>
      </c>
      <c r="C15" s="29" t="s">
        <v>41</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N18"/>
  <sheetViews>
    <sheetView showGridLines="0" view="pageBreakPreview" topLeftCell="C1" zoomScaleNormal="100" zoomScaleSheetLayoutView="100" workbookViewId="0">
      <pane xSplit="4" ySplit="4" topLeftCell="G5" activePane="bottomRight" state="frozen"/>
      <selection activeCell="C1" sqref="C1"/>
      <selection pane="topRight" activeCell="E1" sqref="E1"/>
      <selection pane="bottomLeft" activeCell="C4" sqref="C4"/>
      <selection pane="bottomRight" activeCell="M7" sqref="M7"/>
    </sheetView>
  </sheetViews>
  <sheetFormatPr baseColWidth="10" defaultRowHeight="10.5" x14ac:dyDescent="0.15"/>
  <cols>
    <col min="1" max="2" width="11.42578125" style="67"/>
    <col min="3" max="3" width="3.7109375" style="95" customWidth="1"/>
    <col min="4" max="4" width="26.140625" style="66" bestFit="1" customWidth="1"/>
    <col min="5" max="5" width="30.7109375" style="66" customWidth="1"/>
    <col min="6" max="6" width="12.5703125" style="67" bestFit="1" customWidth="1"/>
    <col min="7" max="7" width="19.42578125" style="87" customWidth="1"/>
    <col min="8" max="10" width="21.7109375" style="67" customWidth="1"/>
    <col min="11" max="14" width="9" style="87" customWidth="1"/>
    <col min="15" max="16384" width="11.42578125" style="67"/>
  </cols>
  <sheetData>
    <row r="1" spans="3:14" ht="20.25" thickBot="1" x14ac:dyDescent="0.35">
      <c r="D1" s="94" t="s">
        <v>772</v>
      </c>
      <c r="E1" s="91"/>
      <c r="F1" s="92"/>
      <c r="G1" s="93"/>
      <c r="H1" s="92"/>
      <c r="I1" s="92"/>
      <c r="J1" s="92"/>
      <c r="K1" s="93"/>
      <c r="L1" s="93"/>
      <c r="M1" s="93"/>
      <c r="N1" s="93"/>
    </row>
    <row r="2" spans="3:14" ht="12" thickTop="1" thickBot="1" x14ac:dyDescent="0.2"/>
    <row r="3" spans="3:14" ht="12" thickTop="1" thickBot="1" x14ac:dyDescent="0.2">
      <c r="K3" s="151" t="s">
        <v>228</v>
      </c>
      <c r="L3" s="152"/>
      <c r="M3" s="151" t="s">
        <v>229</v>
      </c>
      <c r="N3" s="152"/>
    </row>
    <row r="4" spans="3:14" ht="18" thickTop="1" thickBot="1" x14ac:dyDescent="0.2">
      <c r="D4" s="68" t="s">
        <v>232</v>
      </c>
      <c r="E4" s="68" t="s">
        <v>233</v>
      </c>
      <c r="F4" s="68" t="s">
        <v>218</v>
      </c>
      <c r="G4" s="68" t="s">
        <v>217</v>
      </c>
      <c r="H4" s="68" t="s">
        <v>221</v>
      </c>
      <c r="I4" s="68" t="s">
        <v>222</v>
      </c>
      <c r="J4" s="68" t="s">
        <v>223</v>
      </c>
      <c r="K4" s="85" t="s">
        <v>224</v>
      </c>
      <c r="L4" s="85" t="s">
        <v>225</v>
      </c>
      <c r="M4" s="85" t="s">
        <v>226</v>
      </c>
      <c r="N4" s="85" t="s">
        <v>227</v>
      </c>
    </row>
    <row r="5" spans="3:14" ht="75.75" thickTop="1" thickBot="1" x14ac:dyDescent="0.2">
      <c r="C5" s="95">
        <v>1</v>
      </c>
      <c r="D5" s="68" t="s">
        <v>237</v>
      </c>
      <c r="E5" s="86" t="s">
        <v>239</v>
      </c>
      <c r="F5" s="65" t="s">
        <v>5</v>
      </c>
      <c r="G5" s="88" t="s">
        <v>220</v>
      </c>
      <c r="H5" s="71" t="s">
        <v>231</v>
      </c>
      <c r="I5" s="90" t="s">
        <v>216</v>
      </c>
      <c r="J5" s="70" t="s">
        <v>215</v>
      </c>
      <c r="K5" s="88" t="s">
        <v>72</v>
      </c>
      <c r="L5" s="88" t="s">
        <v>72</v>
      </c>
      <c r="M5" s="88" t="s">
        <v>72</v>
      </c>
      <c r="N5" s="88" t="s">
        <v>72</v>
      </c>
    </row>
    <row r="6" spans="3:14" ht="75.75" thickTop="1" thickBot="1" x14ac:dyDescent="0.2">
      <c r="C6" s="95">
        <f>+C5+1</f>
        <v>2</v>
      </c>
      <c r="D6" s="68" t="s">
        <v>238</v>
      </c>
      <c r="E6" s="86" t="s">
        <v>240</v>
      </c>
      <c r="F6" s="65" t="s">
        <v>5</v>
      </c>
      <c r="G6" s="88" t="s">
        <v>220</v>
      </c>
      <c r="H6" s="71" t="s">
        <v>231</v>
      </c>
      <c r="I6" s="90" t="s">
        <v>216</v>
      </c>
      <c r="J6" s="70" t="s">
        <v>215</v>
      </c>
      <c r="K6" s="88" t="s">
        <v>72</v>
      </c>
      <c r="L6" s="88" t="s">
        <v>72</v>
      </c>
      <c r="M6" s="88" t="s">
        <v>2114</v>
      </c>
      <c r="N6" s="88" t="s">
        <v>72</v>
      </c>
    </row>
    <row r="7" spans="3:14" ht="33" thickTop="1" thickBot="1" x14ac:dyDescent="0.2">
      <c r="C7" s="95">
        <f t="shared" ref="C7:C16" si="0">+C6+1</f>
        <v>3</v>
      </c>
      <c r="D7" s="69" t="s">
        <v>64</v>
      </c>
      <c r="E7" s="86" t="s">
        <v>11</v>
      </c>
      <c r="F7" s="65" t="s">
        <v>5</v>
      </c>
      <c r="G7" s="88" t="s">
        <v>219</v>
      </c>
      <c r="H7" s="71" t="s">
        <v>231</v>
      </c>
      <c r="I7" s="71" t="s">
        <v>230</v>
      </c>
      <c r="J7" s="70" t="s">
        <v>215</v>
      </c>
      <c r="K7" s="88" t="s">
        <v>72</v>
      </c>
      <c r="L7" s="88" t="s">
        <v>72</v>
      </c>
      <c r="M7" s="108" t="s">
        <v>773</v>
      </c>
      <c r="N7" s="88" t="s">
        <v>72</v>
      </c>
    </row>
    <row r="8" spans="3:14" ht="67.5" thickTop="1" thickBot="1" x14ac:dyDescent="0.2">
      <c r="C8" s="95">
        <f t="shared" si="0"/>
        <v>4</v>
      </c>
      <c r="D8" s="69" t="s">
        <v>243</v>
      </c>
      <c r="E8" s="86" t="s">
        <v>244</v>
      </c>
      <c r="F8" s="65" t="s">
        <v>5</v>
      </c>
      <c r="G8" s="88" t="s">
        <v>220</v>
      </c>
      <c r="H8" s="71" t="s">
        <v>231</v>
      </c>
      <c r="I8" s="90" t="s">
        <v>216</v>
      </c>
      <c r="J8" s="90" t="s">
        <v>216</v>
      </c>
      <c r="K8" s="88" t="s">
        <v>72</v>
      </c>
      <c r="L8" s="88" t="s">
        <v>72</v>
      </c>
      <c r="M8" s="108" t="s">
        <v>773</v>
      </c>
      <c r="N8" s="88" t="s">
        <v>72</v>
      </c>
    </row>
    <row r="9" spans="3:14" ht="117" thickTop="1" thickBot="1" x14ac:dyDescent="0.2">
      <c r="C9" s="95">
        <f t="shared" si="0"/>
        <v>5</v>
      </c>
      <c r="D9" s="69" t="s">
        <v>65</v>
      </c>
      <c r="E9" s="86" t="s">
        <v>57</v>
      </c>
      <c r="F9" s="65" t="s">
        <v>17</v>
      </c>
      <c r="G9" s="88" t="s">
        <v>220</v>
      </c>
      <c r="H9" s="71" t="s">
        <v>231</v>
      </c>
      <c r="I9" s="71" t="s">
        <v>230</v>
      </c>
      <c r="J9" s="70" t="s">
        <v>215</v>
      </c>
      <c r="K9" s="90"/>
      <c r="L9" s="88" t="s">
        <v>72</v>
      </c>
      <c r="M9" s="90"/>
      <c r="N9" s="88" t="s">
        <v>72</v>
      </c>
    </row>
    <row r="10" spans="3:14" ht="51" thickTop="1" thickBot="1" x14ac:dyDescent="0.2">
      <c r="C10" s="95">
        <f t="shared" si="0"/>
        <v>6</v>
      </c>
      <c r="D10" s="69" t="s">
        <v>66</v>
      </c>
      <c r="E10" s="86" t="s">
        <v>59</v>
      </c>
      <c r="F10" s="65" t="s">
        <v>17</v>
      </c>
      <c r="G10" s="88" t="s">
        <v>220</v>
      </c>
      <c r="H10" s="71" t="s">
        <v>231</v>
      </c>
      <c r="I10" s="71" t="s">
        <v>230</v>
      </c>
      <c r="J10" s="70" t="s">
        <v>215</v>
      </c>
      <c r="K10" s="90"/>
      <c r="L10" s="88" t="s">
        <v>72</v>
      </c>
      <c r="M10" s="90"/>
      <c r="N10" s="88" t="s">
        <v>72</v>
      </c>
    </row>
    <row r="11" spans="3:14" ht="34.5" thickTop="1" thickBot="1" x14ac:dyDescent="0.2">
      <c r="C11" s="95">
        <f t="shared" si="0"/>
        <v>7</v>
      </c>
      <c r="D11" s="69" t="s">
        <v>67</v>
      </c>
      <c r="E11" s="86" t="s">
        <v>234</v>
      </c>
      <c r="F11" s="65" t="s">
        <v>5</v>
      </c>
      <c r="G11" s="88" t="s">
        <v>220</v>
      </c>
      <c r="H11" s="71" t="s">
        <v>231</v>
      </c>
      <c r="I11" s="71" t="s">
        <v>230</v>
      </c>
      <c r="J11" s="70" t="s">
        <v>215</v>
      </c>
      <c r="K11" s="88" t="s">
        <v>72</v>
      </c>
      <c r="L11" s="88" t="s">
        <v>72</v>
      </c>
      <c r="M11" s="88" t="s">
        <v>72</v>
      </c>
      <c r="N11" s="88" t="s">
        <v>72</v>
      </c>
    </row>
    <row r="12" spans="3:14" ht="59.25" thickTop="1" thickBot="1" x14ac:dyDescent="0.2">
      <c r="C12" s="95">
        <f t="shared" si="0"/>
        <v>8</v>
      </c>
      <c r="D12" s="69" t="s">
        <v>68</v>
      </c>
      <c r="E12" s="86" t="s">
        <v>43</v>
      </c>
      <c r="F12" s="65" t="s">
        <v>5</v>
      </c>
      <c r="G12" s="88" t="s">
        <v>220</v>
      </c>
      <c r="H12" s="71" t="s">
        <v>231</v>
      </c>
      <c r="I12" s="71" t="s">
        <v>230</v>
      </c>
      <c r="J12" s="70" t="s">
        <v>215</v>
      </c>
      <c r="K12" s="88" t="s">
        <v>72</v>
      </c>
      <c r="L12" s="88" t="s">
        <v>72</v>
      </c>
      <c r="M12" s="88" t="s">
        <v>72</v>
      </c>
      <c r="N12" s="88" t="s">
        <v>72</v>
      </c>
    </row>
    <row r="13" spans="3:14" ht="51" thickTop="1" thickBot="1" x14ac:dyDescent="0.2">
      <c r="C13" s="95">
        <f t="shared" si="0"/>
        <v>9</v>
      </c>
      <c r="D13" s="69" t="s">
        <v>69</v>
      </c>
      <c r="E13" s="86" t="s">
        <v>235</v>
      </c>
      <c r="F13" s="65" t="s">
        <v>5</v>
      </c>
      <c r="G13" s="88" t="s">
        <v>220</v>
      </c>
      <c r="H13" s="71" t="s">
        <v>231</v>
      </c>
      <c r="I13" s="71" t="s">
        <v>230</v>
      </c>
      <c r="J13" s="70" t="s">
        <v>215</v>
      </c>
      <c r="K13" s="88" t="s">
        <v>72</v>
      </c>
      <c r="L13" s="88" t="s">
        <v>72</v>
      </c>
      <c r="M13" s="108" t="s">
        <v>773</v>
      </c>
      <c r="N13" s="88" t="s">
        <v>72</v>
      </c>
    </row>
    <row r="14" spans="3:14" ht="42.75" thickTop="1" thickBot="1" x14ac:dyDescent="0.2">
      <c r="C14" s="95">
        <f t="shared" si="0"/>
        <v>10</v>
      </c>
      <c r="D14" s="69" t="s">
        <v>241</v>
      </c>
      <c r="E14" s="86" t="s">
        <v>242</v>
      </c>
      <c r="F14" s="65" t="s">
        <v>5</v>
      </c>
      <c r="G14" s="88"/>
      <c r="H14" s="90" t="s">
        <v>216</v>
      </c>
      <c r="I14" s="90" t="s">
        <v>216</v>
      </c>
      <c r="J14" s="70" t="s">
        <v>215</v>
      </c>
      <c r="K14" s="88" t="s">
        <v>72</v>
      </c>
      <c r="L14" s="88" t="s">
        <v>72</v>
      </c>
      <c r="M14" s="88" t="s">
        <v>72</v>
      </c>
      <c r="N14" s="88" t="s">
        <v>72</v>
      </c>
    </row>
    <row r="15" spans="3:14" ht="59.25" thickTop="1" thickBot="1" x14ac:dyDescent="0.2">
      <c r="C15" s="95">
        <f t="shared" si="0"/>
        <v>11</v>
      </c>
      <c r="D15" s="69" t="s">
        <v>70</v>
      </c>
      <c r="E15" s="86" t="s">
        <v>236</v>
      </c>
      <c r="F15" s="65" t="s">
        <v>17</v>
      </c>
      <c r="G15" s="88" t="s">
        <v>220</v>
      </c>
      <c r="H15" s="71" t="s">
        <v>231</v>
      </c>
      <c r="I15" s="71" t="s">
        <v>230</v>
      </c>
      <c r="J15" s="70" t="s">
        <v>215</v>
      </c>
      <c r="K15" s="90"/>
      <c r="L15" s="88" t="s">
        <v>72</v>
      </c>
      <c r="M15" s="90"/>
      <c r="N15" s="88" t="s">
        <v>72</v>
      </c>
    </row>
    <row r="16" spans="3:14" ht="108.75" thickTop="1" thickBot="1" x14ac:dyDescent="0.2">
      <c r="C16" s="95">
        <f t="shared" si="0"/>
        <v>12</v>
      </c>
      <c r="D16" s="69" t="s">
        <v>71</v>
      </c>
      <c r="E16" s="86" t="s">
        <v>44</v>
      </c>
      <c r="F16" s="65" t="s">
        <v>17</v>
      </c>
      <c r="G16" s="88" t="s">
        <v>220</v>
      </c>
      <c r="H16" s="71" t="s">
        <v>231</v>
      </c>
      <c r="I16" s="71" t="s">
        <v>230</v>
      </c>
      <c r="J16" s="70" t="s">
        <v>215</v>
      </c>
      <c r="K16" s="90"/>
      <c r="L16" s="88" t="s">
        <v>72</v>
      </c>
      <c r="M16" s="90"/>
      <c r="N16" s="88" t="s">
        <v>72</v>
      </c>
    </row>
    <row r="17" spans="2:14" ht="12" thickTop="1" x14ac:dyDescent="0.2">
      <c r="B17" s="72"/>
      <c r="C17" s="96"/>
      <c r="D17" s="73"/>
      <c r="E17" s="73"/>
      <c r="G17" s="89"/>
      <c r="H17" s="73"/>
      <c r="I17" s="73"/>
      <c r="J17" s="73"/>
      <c r="K17" s="89"/>
      <c r="L17" s="89"/>
      <c r="M17" s="89"/>
      <c r="N17" s="89"/>
    </row>
    <row r="18" spans="2:14" ht="11.25" x14ac:dyDescent="0.2">
      <c r="F18" s="73"/>
    </row>
  </sheetData>
  <mergeCells count="2">
    <mergeCell ref="K3:L3"/>
    <mergeCell ref="M3:N3"/>
  </mergeCells>
  <pageMargins left="0.7" right="0.7" top="0.75" bottom="0.75" header="0.3" footer="0.3"/>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47"/>
  <sheetViews>
    <sheetView view="pageBreakPreview" zoomScale="70" zoomScaleNormal="70" zoomScaleSheetLayoutView="70" workbookViewId="0">
      <pane xSplit="1" ySplit="17" topLeftCell="B524" activePane="bottomRight" state="frozen"/>
      <selection activeCell="E22" sqref="E22"/>
      <selection pane="topRight" activeCell="E22" sqref="E22"/>
      <selection pane="bottomLeft" activeCell="E22" sqref="E22"/>
      <selection pane="bottomRight" activeCell="A11" sqref="A11:F11"/>
    </sheetView>
  </sheetViews>
  <sheetFormatPr baseColWidth="10" defaultColWidth="9.140625" defaultRowHeight="15" x14ac:dyDescent="0.25"/>
  <cols>
    <col min="1" max="1" width="14.7109375" customWidth="1"/>
    <col min="2" max="2" width="16" customWidth="1"/>
    <col min="3" max="3" width="23.42578125" bestFit="1" customWidth="1"/>
    <col min="4" max="4" width="122.42578125" customWidth="1"/>
    <col min="5" max="5" width="70.140625" customWidth="1"/>
    <col min="6" max="6" width="16.28515625" customWidth="1"/>
  </cols>
  <sheetData>
    <row r="1" spans="1:6" ht="9" customHeight="1" x14ac:dyDescent="0.25"/>
    <row r="2" spans="1:6" s="30" customFormat="1" ht="12.75" x14ac:dyDescent="0.2"/>
    <row r="3" spans="1:6" s="30" customFormat="1" ht="12.75" x14ac:dyDescent="0.2">
      <c r="A3" s="46"/>
      <c r="B3" s="46"/>
      <c r="C3" s="46"/>
    </row>
    <row r="4" spans="1:6" s="30" customFormat="1" ht="12.75" x14ac:dyDescent="0.2">
      <c r="A4" s="46"/>
      <c r="B4" s="46"/>
      <c r="C4" s="46"/>
    </row>
    <row r="5" spans="1:6" s="30" customFormat="1" ht="12.75" x14ac:dyDescent="0.2">
      <c r="A5" s="46"/>
      <c r="B5" s="46"/>
      <c r="C5" s="46"/>
    </row>
    <row r="6" spans="1:6" s="30" customFormat="1" ht="12.75" x14ac:dyDescent="0.2">
      <c r="A6" s="46"/>
      <c r="B6" s="46"/>
      <c r="C6" s="46"/>
    </row>
    <row r="7" spans="1:6" s="30" customFormat="1" ht="12.75" x14ac:dyDescent="0.2">
      <c r="A7" s="46"/>
      <c r="B7" s="46"/>
      <c r="C7" s="46"/>
    </row>
    <row r="8" spans="1:6" s="30" customFormat="1" ht="12.75" x14ac:dyDescent="0.2">
      <c r="A8" s="83"/>
      <c r="B8" s="83"/>
      <c r="C8" s="83"/>
    </row>
    <row r="9" spans="1:6" s="30" customFormat="1" ht="12.75" x14ac:dyDescent="0.2">
      <c r="A9" s="83"/>
      <c r="B9" s="83"/>
      <c r="C9" s="83"/>
    </row>
    <row r="10" spans="1:6" s="30" customFormat="1" ht="13.5" thickBot="1" x14ac:dyDescent="0.25">
      <c r="A10" s="31" t="s">
        <v>2185</v>
      </c>
      <c r="B10" s="83"/>
      <c r="C10" s="83"/>
    </row>
    <row r="11" spans="1:6" s="30" customFormat="1" ht="33.75" customHeight="1" thickBot="1" x14ac:dyDescent="0.25">
      <c r="A11" s="153" t="s">
        <v>1978</v>
      </c>
      <c r="B11" s="154"/>
      <c r="C11" s="154"/>
      <c r="D11" s="154"/>
      <c r="E11" s="154"/>
      <c r="F11" s="155"/>
    </row>
    <row r="12" spans="1:6" s="30" customFormat="1" ht="19.5" customHeight="1" thickBot="1" x14ac:dyDescent="0.25">
      <c r="A12" s="156" t="s">
        <v>1979</v>
      </c>
      <c r="B12" s="157"/>
      <c r="C12" s="157"/>
      <c r="D12" s="157"/>
      <c r="E12" s="157"/>
      <c r="F12" s="158"/>
    </row>
    <row r="13" spans="1:6" s="30" customFormat="1" ht="17.25" customHeight="1" thickBot="1" x14ac:dyDescent="0.25">
      <c r="A13" s="156"/>
      <c r="B13" s="157"/>
      <c r="C13" s="157"/>
      <c r="D13" s="157"/>
      <c r="E13" s="157"/>
      <c r="F13" s="158"/>
    </row>
    <row r="14" spans="1:6" s="30" customFormat="1" ht="13.5" thickBot="1" x14ac:dyDescent="0.25">
      <c r="A14" s="33"/>
      <c r="B14" s="39"/>
      <c r="C14" s="39"/>
    </row>
    <row r="15" spans="1:6" s="30" customFormat="1" ht="13.5" thickBot="1" x14ac:dyDescent="0.25">
      <c r="A15" s="102" t="s">
        <v>4</v>
      </c>
      <c r="B15" s="159" t="s">
        <v>5</v>
      </c>
      <c r="C15" s="159"/>
    </row>
    <row r="16" spans="1:6" ht="15.75" thickBot="1" x14ac:dyDescent="0.3">
      <c r="E16" s="99" t="s">
        <v>283</v>
      </c>
      <c r="F16" s="103">
        <f>SUBTOTAL(9,F18:F547)</f>
        <v>2284638.0210000002</v>
      </c>
    </row>
    <row r="17" spans="1:6" ht="39.75" customHeight="1" thickTop="1" thickBot="1" x14ac:dyDescent="0.3">
      <c r="A17" s="62" t="s">
        <v>1980</v>
      </c>
      <c r="B17" s="62" t="s">
        <v>284</v>
      </c>
      <c r="C17" s="62" t="s">
        <v>6</v>
      </c>
      <c r="D17" s="62" t="s">
        <v>285</v>
      </c>
      <c r="E17" s="62" t="s">
        <v>286</v>
      </c>
      <c r="F17" s="82" t="s">
        <v>251</v>
      </c>
    </row>
    <row r="18" spans="1:6" ht="21.75" customHeight="1" thickTop="1" thickBot="1" x14ac:dyDescent="0.3">
      <c r="A18" s="109" t="s">
        <v>1838</v>
      </c>
      <c r="B18" s="109">
        <v>2403100</v>
      </c>
      <c r="C18" s="101" t="s">
        <v>176</v>
      </c>
      <c r="D18" s="101" t="s">
        <v>1156</v>
      </c>
      <c r="E18" s="101" t="s">
        <v>260</v>
      </c>
      <c r="F18" s="106">
        <v>1615.885</v>
      </c>
    </row>
    <row r="19" spans="1:6" ht="21.75" customHeight="1" thickTop="1" thickBot="1" x14ac:dyDescent="0.3">
      <c r="A19" s="109" t="s">
        <v>1839</v>
      </c>
      <c r="B19" s="109">
        <v>2403100</v>
      </c>
      <c r="C19" s="101" t="s">
        <v>204</v>
      </c>
      <c r="D19" s="101" t="s">
        <v>1157</v>
      </c>
      <c r="E19" s="101" t="s">
        <v>763</v>
      </c>
      <c r="F19" s="106">
        <v>5623.3639999999996</v>
      </c>
    </row>
    <row r="20" spans="1:6" ht="21.75" customHeight="1" thickTop="1" thickBot="1" x14ac:dyDescent="0.3">
      <c r="A20" s="109" t="s">
        <v>1840</v>
      </c>
      <c r="B20" s="109">
        <v>2403100</v>
      </c>
      <c r="C20" s="101" t="s">
        <v>208</v>
      </c>
      <c r="D20" s="101" t="s">
        <v>1158</v>
      </c>
      <c r="E20" s="101" t="s">
        <v>276</v>
      </c>
      <c r="F20" s="106">
        <v>5764.326</v>
      </c>
    </row>
    <row r="21" spans="1:6" ht="21.75" customHeight="1" thickTop="1" thickBot="1" x14ac:dyDescent="0.3">
      <c r="A21" s="109" t="s">
        <v>510</v>
      </c>
      <c r="B21" s="109">
        <v>2401100</v>
      </c>
      <c r="C21" s="101" t="s">
        <v>184</v>
      </c>
      <c r="D21" s="101" t="s">
        <v>1159</v>
      </c>
      <c r="E21" s="101" t="s">
        <v>716</v>
      </c>
      <c r="F21" s="106">
        <v>4891.5200000000004</v>
      </c>
    </row>
    <row r="22" spans="1:6" ht="21.75" customHeight="1" thickTop="1" thickBot="1" x14ac:dyDescent="0.3">
      <c r="A22" s="109" t="s">
        <v>518</v>
      </c>
      <c r="B22" s="109">
        <v>2401100</v>
      </c>
      <c r="C22" s="101" t="s">
        <v>188</v>
      </c>
      <c r="D22" s="101" t="s">
        <v>1160</v>
      </c>
      <c r="E22" s="101" t="s">
        <v>722</v>
      </c>
      <c r="F22" s="106">
        <v>4442.4189999999999</v>
      </c>
    </row>
    <row r="23" spans="1:6" ht="21.75" customHeight="1" thickTop="1" thickBot="1" x14ac:dyDescent="0.3">
      <c r="A23" s="109" t="s">
        <v>520</v>
      </c>
      <c r="B23" s="109">
        <v>2401100</v>
      </c>
      <c r="C23" s="101" t="s">
        <v>181</v>
      </c>
      <c r="D23" s="101" t="s">
        <v>1161</v>
      </c>
      <c r="E23" s="101" t="s">
        <v>723</v>
      </c>
      <c r="F23" s="106">
        <v>10011</v>
      </c>
    </row>
    <row r="24" spans="1:6" ht="21.75" customHeight="1" thickTop="1" thickBot="1" x14ac:dyDescent="0.3">
      <c r="A24" s="109" t="s">
        <v>528</v>
      </c>
      <c r="B24" s="109">
        <v>2401100</v>
      </c>
      <c r="C24" s="101" t="s">
        <v>178</v>
      </c>
      <c r="D24" s="101" t="s">
        <v>1162</v>
      </c>
      <c r="E24" s="101" t="s">
        <v>729</v>
      </c>
      <c r="F24" s="106">
        <v>4709.2669999999998</v>
      </c>
    </row>
    <row r="25" spans="1:6" ht="21.75" customHeight="1" thickTop="1" thickBot="1" x14ac:dyDescent="0.3">
      <c r="A25" s="109" t="s">
        <v>530</v>
      </c>
      <c r="B25" s="109">
        <v>2401100</v>
      </c>
      <c r="C25" s="101" t="s">
        <v>198</v>
      </c>
      <c r="D25" s="101" t="s">
        <v>1163</v>
      </c>
      <c r="E25" s="101" t="s">
        <v>731</v>
      </c>
      <c r="F25" s="106">
        <v>2875</v>
      </c>
    </row>
    <row r="26" spans="1:6" ht="21.75" customHeight="1" thickTop="1" thickBot="1" x14ac:dyDescent="0.3">
      <c r="A26" s="109" t="s">
        <v>420</v>
      </c>
      <c r="B26" s="109">
        <v>2401100</v>
      </c>
      <c r="C26" s="101" t="s">
        <v>185</v>
      </c>
      <c r="D26" s="101" t="s">
        <v>1164</v>
      </c>
      <c r="E26" s="101" t="s">
        <v>625</v>
      </c>
      <c r="F26" s="106">
        <v>5920</v>
      </c>
    </row>
    <row r="27" spans="1:6" ht="21.75" customHeight="1" thickTop="1" thickBot="1" x14ac:dyDescent="0.3">
      <c r="A27" s="109" t="s">
        <v>533</v>
      </c>
      <c r="B27" s="109">
        <v>2401100</v>
      </c>
      <c r="C27" s="101" t="s">
        <v>205</v>
      </c>
      <c r="D27" s="101" t="s">
        <v>1165</v>
      </c>
      <c r="E27" s="101" t="s">
        <v>735</v>
      </c>
      <c r="F27" s="106">
        <v>9988.7980000000007</v>
      </c>
    </row>
    <row r="28" spans="1:6" ht="21.75" customHeight="1" thickTop="1" thickBot="1" x14ac:dyDescent="0.3">
      <c r="A28" s="109" t="s">
        <v>535</v>
      </c>
      <c r="B28" s="109">
        <v>2401100</v>
      </c>
      <c r="C28" s="101" t="s">
        <v>178</v>
      </c>
      <c r="D28" s="101" t="s">
        <v>1166</v>
      </c>
      <c r="E28" s="101" t="s">
        <v>736</v>
      </c>
      <c r="F28" s="106">
        <v>5000</v>
      </c>
    </row>
    <row r="29" spans="1:6" ht="21.75" customHeight="1" thickTop="1" thickBot="1" x14ac:dyDescent="0.3">
      <c r="A29" s="109" t="s">
        <v>2055</v>
      </c>
      <c r="B29" s="109">
        <v>2403100</v>
      </c>
      <c r="C29" s="101" t="s">
        <v>182</v>
      </c>
      <c r="D29" s="101" t="s">
        <v>1167</v>
      </c>
      <c r="E29" s="101" t="s">
        <v>254</v>
      </c>
      <c r="F29" s="106">
        <v>822.17399999999998</v>
      </c>
    </row>
    <row r="30" spans="1:6" ht="21.75" customHeight="1" thickTop="1" thickBot="1" x14ac:dyDescent="0.3">
      <c r="A30" s="109" t="s">
        <v>2053</v>
      </c>
      <c r="B30" s="109">
        <v>2403100</v>
      </c>
      <c r="C30" s="101" t="s">
        <v>191</v>
      </c>
      <c r="D30" s="101" t="s">
        <v>1168</v>
      </c>
      <c r="E30" s="101" t="s">
        <v>537</v>
      </c>
      <c r="F30" s="106">
        <v>3140</v>
      </c>
    </row>
    <row r="31" spans="1:6" ht="21.75" customHeight="1" thickTop="1" thickBot="1" x14ac:dyDescent="0.3">
      <c r="A31" s="109" t="s">
        <v>1841</v>
      </c>
      <c r="B31" s="109">
        <v>2403100</v>
      </c>
      <c r="C31" s="101" t="s">
        <v>206</v>
      </c>
      <c r="D31" s="101" t="s">
        <v>1169</v>
      </c>
      <c r="E31" s="101" t="s">
        <v>265</v>
      </c>
      <c r="F31" s="106">
        <v>11358.548000000001</v>
      </c>
    </row>
    <row r="32" spans="1:6" ht="21.75" customHeight="1" thickTop="1" thickBot="1" x14ac:dyDescent="0.3">
      <c r="A32" s="109" t="s">
        <v>1842</v>
      </c>
      <c r="B32" s="109">
        <v>2401100</v>
      </c>
      <c r="C32" s="101" t="s">
        <v>768</v>
      </c>
      <c r="D32" s="101" t="s">
        <v>1170</v>
      </c>
      <c r="E32" s="101" t="s">
        <v>1678</v>
      </c>
      <c r="F32" s="106">
        <v>5997.51</v>
      </c>
    </row>
    <row r="33" spans="1:6" ht="21.75" customHeight="1" thickTop="1" thickBot="1" x14ac:dyDescent="0.3">
      <c r="A33" s="109" t="s">
        <v>515</v>
      </c>
      <c r="B33" s="109">
        <v>2401100</v>
      </c>
      <c r="C33" s="101" t="s">
        <v>189</v>
      </c>
      <c r="D33" s="101" t="s">
        <v>1171</v>
      </c>
      <c r="E33" s="101" t="s">
        <v>720</v>
      </c>
      <c r="F33" s="106">
        <v>21793</v>
      </c>
    </row>
    <row r="34" spans="1:6" ht="21.75" customHeight="1" thickTop="1" thickBot="1" x14ac:dyDescent="0.3">
      <c r="A34" s="109" t="s">
        <v>516</v>
      </c>
      <c r="B34" s="109">
        <v>2401100</v>
      </c>
      <c r="C34" s="101" t="s">
        <v>182</v>
      </c>
      <c r="D34" s="101" t="s">
        <v>1172</v>
      </c>
      <c r="E34" s="101" t="s">
        <v>721</v>
      </c>
      <c r="F34" s="106">
        <v>4409</v>
      </c>
    </row>
    <row r="35" spans="1:6" ht="21.75" customHeight="1" thickTop="1" thickBot="1" x14ac:dyDescent="0.3">
      <c r="A35" s="109" t="s">
        <v>523</v>
      </c>
      <c r="B35" s="109">
        <v>2401100</v>
      </c>
      <c r="C35" s="101" t="s">
        <v>181</v>
      </c>
      <c r="D35" s="101" t="s">
        <v>1173</v>
      </c>
      <c r="E35" s="101" t="s">
        <v>295</v>
      </c>
      <c r="F35" s="106">
        <v>3509.38</v>
      </c>
    </row>
    <row r="36" spans="1:6" ht="21.75" customHeight="1" thickTop="1" thickBot="1" x14ac:dyDescent="0.3">
      <c r="A36" s="109" t="s">
        <v>524</v>
      </c>
      <c r="B36" s="109">
        <v>2401100</v>
      </c>
      <c r="C36" s="101" t="s">
        <v>203</v>
      </c>
      <c r="D36" s="101" t="s">
        <v>1174</v>
      </c>
      <c r="E36" s="101" t="s">
        <v>726</v>
      </c>
      <c r="F36" s="106">
        <v>4286.2550000000001</v>
      </c>
    </row>
    <row r="37" spans="1:6" ht="21.75" customHeight="1" thickTop="1" thickBot="1" x14ac:dyDescent="0.3">
      <c r="A37" s="109" t="s">
        <v>509</v>
      </c>
      <c r="B37" s="109">
        <v>2401100</v>
      </c>
      <c r="C37" s="101" t="s">
        <v>768</v>
      </c>
      <c r="D37" s="101" t="s">
        <v>1175</v>
      </c>
      <c r="E37" s="101" t="s">
        <v>715</v>
      </c>
      <c r="F37" s="106">
        <v>3580.82</v>
      </c>
    </row>
    <row r="38" spans="1:6" ht="21.75" customHeight="1" thickTop="1" thickBot="1" x14ac:dyDescent="0.3">
      <c r="A38" s="109" t="s">
        <v>519</v>
      </c>
      <c r="B38" s="109">
        <v>2401100</v>
      </c>
      <c r="C38" s="101" t="s">
        <v>172</v>
      </c>
      <c r="D38" s="101" t="s">
        <v>1176</v>
      </c>
      <c r="E38" s="101" t="s">
        <v>709</v>
      </c>
      <c r="F38" s="106">
        <v>9767.8279999999995</v>
      </c>
    </row>
    <row r="39" spans="1:6" ht="21.75" customHeight="1" thickTop="1" thickBot="1" x14ac:dyDescent="0.3">
      <c r="A39" s="109" t="s">
        <v>487</v>
      </c>
      <c r="B39" s="109">
        <v>2401100</v>
      </c>
      <c r="C39" s="101" t="s">
        <v>190</v>
      </c>
      <c r="D39" s="101" t="s">
        <v>1177</v>
      </c>
      <c r="E39" s="101" t="s">
        <v>693</v>
      </c>
      <c r="F39" s="106">
        <v>4500</v>
      </c>
    </row>
    <row r="40" spans="1:6" ht="21.75" customHeight="1" thickTop="1" thickBot="1" x14ac:dyDescent="0.3">
      <c r="A40" s="109" t="s">
        <v>2056</v>
      </c>
      <c r="B40" s="109">
        <v>2403100</v>
      </c>
      <c r="C40" s="101" t="s">
        <v>185</v>
      </c>
      <c r="D40" s="101" t="s">
        <v>1178</v>
      </c>
      <c r="E40" s="101" t="s">
        <v>264</v>
      </c>
      <c r="F40" s="106">
        <v>2165.422</v>
      </c>
    </row>
    <row r="41" spans="1:6" ht="21.75" customHeight="1" thickTop="1" thickBot="1" x14ac:dyDescent="0.3">
      <c r="A41" s="109" t="s">
        <v>2057</v>
      </c>
      <c r="B41" s="109">
        <v>2403100</v>
      </c>
      <c r="C41" s="101" t="s">
        <v>167</v>
      </c>
      <c r="D41" s="101" t="s">
        <v>1179</v>
      </c>
      <c r="E41" s="101" t="s">
        <v>1679</v>
      </c>
      <c r="F41" s="106">
        <v>4990.3990000000003</v>
      </c>
    </row>
    <row r="42" spans="1:6" ht="21.75" customHeight="1" thickTop="1" thickBot="1" x14ac:dyDescent="0.3">
      <c r="A42" s="109" t="s">
        <v>2058</v>
      </c>
      <c r="B42" s="109">
        <v>2401100</v>
      </c>
      <c r="C42" s="101" t="s">
        <v>172</v>
      </c>
      <c r="D42" s="101" t="s">
        <v>1180</v>
      </c>
      <c r="E42" s="101" t="s">
        <v>1680</v>
      </c>
      <c r="F42" s="106">
        <v>2726.808</v>
      </c>
    </row>
    <row r="43" spans="1:6" ht="21.75" customHeight="1" thickTop="1" thickBot="1" x14ac:dyDescent="0.3">
      <c r="A43" s="109" t="s">
        <v>2059</v>
      </c>
      <c r="B43" s="109">
        <v>2401100</v>
      </c>
      <c r="C43" s="101" t="s">
        <v>179</v>
      </c>
      <c r="D43" s="101" t="s">
        <v>1181</v>
      </c>
      <c r="E43" s="101" t="s">
        <v>1681</v>
      </c>
      <c r="F43" s="106">
        <v>3605.5</v>
      </c>
    </row>
    <row r="44" spans="1:6" ht="21.75" customHeight="1" thickTop="1" thickBot="1" x14ac:dyDescent="0.3">
      <c r="A44" s="109" t="s">
        <v>1843</v>
      </c>
      <c r="B44" s="109">
        <v>2401100</v>
      </c>
      <c r="C44" s="101" t="s">
        <v>182</v>
      </c>
      <c r="D44" s="101" t="s">
        <v>1182</v>
      </c>
      <c r="E44" s="101" t="s">
        <v>1682</v>
      </c>
      <c r="F44" s="106">
        <v>3514</v>
      </c>
    </row>
    <row r="45" spans="1:6" ht="21.75" customHeight="1" thickTop="1" thickBot="1" x14ac:dyDescent="0.3">
      <c r="A45" s="109" t="s">
        <v>1844</v>
      </c>
      <c r="B45" s="109">
        <v>2401100</v>
      </c>
      <c r="C45" s="101" t="s">
        <v>179</v>
      </c>
      <c r="D45" s="101" t="s">
        <v>1183</v>
      </c>
      <c r="E45" s="101" t="s">
        <v>1683</v>
      </c>
      <c r="F45" s="106">
        <v>4400</v>
      </c>
    </row>
    <row r="46" spans="1:6" ht="21.75" customHeight="1" thickTop="1" thickBot="1" x14ac:dyDescent="0.3">
      <c r="A46" s="109" t="s">
        <v>1845</v>
      </c>
      <c r="B46" s="109">
        <v>2403100</v>
      </c>
      <c r="C46" s="101" t="s">
        <v>2167</v>
      </c>
      <c r="D46" s="101" t="s">
        <v>1184</v>
      </c>
      <c r="E46" s="101" t="s">
        <v>1684</v>
      </c>
      <c r="F46" s="106">
        <v>1997.883</v>
      </c>
    </row>
    <row r="47" spans="1:6" ht="21.75" customHeight="1" thickTop="1" thickBot="1" x14ac:dyDescent="0.3">
      <c r="A47" s="109" t="s">
        <v>1846</v>
      </c>
      <c r="B47" s="109">
        <v>2401100</v>
      </c>
      <c r="C47" s="101" t="s">
        <v>172</v>
      </c>
      <c r="D47" s="101" t="s">
        <v>1185</v>
      </c>
      <c r="E47" s="101" t="s">
        <v>1685</v>
      </c>
      <c r="F47" s="106">
        <v>14735.846</v>
      </c>
    </row>
    <row r="48" spans="1:6" ht="21.75" customHeight="1" thickTop="1" thickBot="1" x14ac:dyDescent="0.3">
      <c r="A48" s="109" t="s">
        <v>1847</v>
      </c>
      <c r="B48" s="109">
        <v>2401100</v>
      </c>
      <c r="C48" s="101" t="s">
        <v>178</v>
      </c>
      <c r="D48" s="101" t="s">
        <v>1186</v>
      </c>
      <c r="E48" s="101" t="s">
        <v>1686</v>
      </c>
      <c r="F48" s="106">
        <v>2896.5</v>
      </c>
    </row>
    <row r="49" spans="1:6" ht="21.75" customHeight="1" thickTop="1" thickBot="1" x14ac:dyDescent="0.3">
      <c r="A49" s="109" t="s">
        <v>1848</v>
      </c>
      <c r="B49" s="109">
        <v>2401100</v>
      </c>
      <c r="C49" s="101" t="s">
        <v>168</v>
      </c>
      <c r="D49" s="101" t="s">
        <v>1187</v>
      </c>
      <c r="E49" s="101" t="s">
        <v>1687</v>
      </c>
      <c r="F49" s="106">
        <v>2825</v>
      </c>
    </row>
    <row r="50" spans="1:6" ht="21.75" customHeight="1" thickTop="1" thickBot="1" x14ac:dyDescent="0.3">
      <c r="A50" s="109" t="s">
        <v>1849</v>
      </c>
      <c r="B50" s="109">
        <v>2401100</v>
      </c>
      <c r="C50" s="101" t="s">
        <v>207</v>
      </c>
      <c r="D50" s="101" t="s">
        <v>1188</v>
      </c>
      <c r="E50" s="101" t="s">
        <v>1688</v>
      </c>
      <c r="F50" s="106">
        <v>5000</v>
      </c>
    </row>
    <row r="51" spans="1:6" ht="21.75" customHeight="1" thickTop="1" thickBot="1" x14ac:dyDescent="0.3">
      <c r="A51" s="109" t="s">
        <v>1850</v>
      </c>
      <c r="B51" s="109">
        <v>2401100</v>
      </c>
      <c r="C51" s="101" t="s">
        <v>205</v>
      </c>
      <c r="D51" s="101" t="s">
        <v>1189</v>
      </c>
      <c r="E51" s="101" t="s">
        <v>1689</v>
      </c>
      <c r="F51" s="106">
        <v>4988.1000000000004</v>
      </c>
    </row>
    <row r="52" spans="1:6" ht="21.75" customHeight="1" thickTop="1" thickBot="1" x14ac:dyDescent="0.3">
      <c r="A52" s="109" t="s">
        <v>1851</v>
      </c>
      <c r="B52" s="109">
        <v>2401100</v>
      </c>
      <c r="C52" s="101" t="s">
        <v>180</v>
      </c>
      <c r="D52" s="101" t="s">
        <v>1190</v>
      </c>
      <c r="E52" s="101" t="s">
        <v>1690</v>
      </c>
      <c r="F52" s="106">
        <v>4498.25</v>
      </c>
    </row>
    <row r="53" spans="1:6" ht="21.75" customHeight="1" thickTop="1" thickBot="1" x14ac:dyDescent="0.3">
      <c r="A53" s="109" t="s">
        <v>1852</v>
      </c>
      <c r="B53" s="109">
        <v>2401100</v>
      </c>
      <c r="C53" s="101" t="s">
        <v>205</v>
      </c>
      <c r="D53" s="101" t="s">
        <v>1191</v>
      </c>
      <c r="E53" s="101" t="s">
        <v>1691</v>
      </c>
      <c r="F53" s="106">
        <v>4416</v>
      </c>
    </row>
    <row r="54" spans="1:6" ht="21.75" customHeight="1" thickTop="1" thickBot="1" x14ac:dyDescent="0.3">
      <c r="A54" s="109" t="s">
        <v>1853</v>
      </c>
      <c r="B54" s="109">
        <v>2401100</v>
      </c>
      <c r="C54" s="101" t="s">
        <v>172</v>
      </c>
      <c r="D54" s="101" t="s">
        <v>1192</v>
      </c>
      <c r="E54" s="101" t="s">
        <v>1692</v>
      </c>
      <c r="F54" s="106">
        <v>3946</v>
      </c>
    </row>
    <row r="55" spans="1:6" ht="21.75" customHeight="1" thickTop="1" thickBot="1" x14ac:dyDescent="0.3">
      <c r="A55" s="109" t="s">
        <v>1854</v>
      </c>
      <c r="B55" s="109">
        <v>2401100</v>
      </c>
      <c r="C55" s="101" t="s">
        <v>167</v>
      </c>
      <c r="D55" s="101" t="s">
        <v>1193</v>
      </c>
      <c r="E55" s="101" t="s">
        <v>1693</v>
      </c>
      <c r="F55" s="106">
        <v>3199</v>
      </c>
    </row>
    <row r="56" spans="1:6" ht="21.75" customHeight="1" thickTop="1" thickBot="1" x14ac:dyDescent="0.3">
      <c r="A56" s="109" t="s">
        <v>1855</v>
      </c>
      <c r="B56" s="109">
        <v>2401100</v>
      </c>
      <c r="C56" s="101" t="s">
        <v>167</v>
      </c>
      <c r="D56" s="101" t="s">
        <v>1194</v>
      </c>
      <c r="E56" s="101" t="s">
        <v>1694</v>
      </c>
      <c r="F56" s="106">
        <v>3203</v>
      </c>
    </row>
    <row r="57" spans="1:6" ht="21.75" customHeight="1" thickTop="1" thickBot="1" x14ac:dyDescent="0.3">
      <c r="A57" s="109" t="s">
        <v>1856</v>
      </c>
      <c r="B57" s="109">
        <v>2401100</v>
      </c>
      <c r="C57" s="101" t="s">
        <v>185</v>
      </c>
      <c r="D57" s="101" t="s">
        <v>1195</v>
      </c>
      <c r="E57" s="101" t="s">
        <v>1695</v>
      </c>
      <c r="F57" s="106">
        <v>3140</v>
      </c>
    </row>
    <row r="58" spans="1:6" ht="21.75" customHeight="1" thickTop="1" thickBot="1" x14ac:dyDescent="0.3">
      <c r="A58" s="109" t="s">
        <v>1857</v>
      </c>
      <c r="B58" s="109">
        <v>2401100</v>
      </c>
      <c r="C58" s="101" t="s">
        <v>185</v>
      </c>
      <c r="D58" s="101" t="s">
        <v>1196</v>
      </c>
      <c r="E58" s="101" t="s">
        <v>1696</v>
      </c>
      <c r="F58" s="106">
        <v>2939</v>
      </c>
    </row>
    <row r="59" spans="1:6" ht="21.75" customHeight="1" thickTop="1" thickBot="1" x14ac:dyDescent="0.3">
      <c r="A59" s="109" t="s">
        <v>1858</v>
      </c>
      <c r="B59" s="109">
        <v>2401100</v>
      </c>
      <c r="C59" s="101" t="s">
        <v>170</v>
      </c>
      <c r="D59" s="101" t="s">
        <v>1197</v>
      </c>
      <c r="E59" s="101" t="s">
        <v>1697</v>
      </c>
      <c r="F59" s="106">
        <v>4500</v>
      </c>
    </row>
    <row r="60" spans="1:6" ht="21.75" customHeight="1" thickTop="1" thickBot="1" x14ac:dyDescent="0.3">
      <c r="A60" s="109" t="s">
        <v>1859</v>
      </c>
      <c r="B60" s="109">
        <v>2401100</v>
      </c>
      <c r="C60" s="101" t="s">
        <v>170</v>
      </c>
      <c r="D60" s="101" t="s">
        <v>1198</v>
      </c>
      <c r="E60" s="101" t="s">
        <v>1698</v>
      </c>
      <c r="F60" s="106">
        <v>3243.1959999999999</v>
      </c>
    </row>
    <row r="61" spans="1:6" ht="21.75" customHeight="1" thickTop="1" thickBot="1" x14ac:dyDescent="0.3">
      <c r="A61" s="109" t="s">
        <v>1860</v>
      </c>
      <c r="B61" s="109">
        <v>2401100</v>
      </c>
      <c r="C61" s="101" t="s">
        <v>184</v>
      </c>
      <c r="D61" s="101" t="s">
        <v>1199</v>
      </c>
      <c r="E61" s="101" t="s">
        <v>716</v>
      </c>
      <c r="F61" s="106">
        <v>3848.5</v>
      </c>
    </row>
    <row r="62" spans="1:6" ht="21.75" customHeight="1" thickTop="1" thickBot="1" x14ac:dyDescent="0.3">
      <c r="A62" s="109" t="s">
        <v>1981</v>
      </c>
      <c r="B62" s="109">
        <v>2403100</v>
      </c>
      <c r="C62" s="101" t="s">
        <v>172</v>
      </c>
      <c r="D62" s="101" t="s">
        <v>1200</v>
      </c>
      <c r="E62" s="101" t="s">
        <v>556</v>
      </c>
      <c r="F62" s="106">
        <v>5000</v>
      </c>
    </row>
    <row r="63" spans="1:6" ht="21.75" customHeight="1" thickTop="1" thickBot="1" x14ac:dyDescent="0.3">
      <c r="A63" s="109" t="s">
        <v>1861</v>
      </c>
      <c r="B63" s="109">
        <v>2401100</v>
      </c>
      <c r="C63" s="101" t="s">
        <v>198</v>
      </c>
      <c r="D63" s="101" t="s">
        <v>1201</v>
      </c>
      <c r="E63" s="101" t="s">
        <v>1699</v>
      </c>
      <c r="F63" s="106">
        <v>4105</v>
      </c>
    </row>
    <row r="64" spans="1:6" ht="21.75" customHeight="1" thickTop="1" thickBot="1" x14ac:dyDescent="0.3">
      <c r="A64" s="109" t="s">
        <v>1862</v>
      </c>
      <c r="B64" s="109">
        <v>2401100</v>
      </c>
      <c r="C64" s="101" t="s">
        <v>171</v>
      </c>
      <c r="D64" s="101" t="s">
        <v>1202</v>
      </c>
      <c r="E64" s="101" t="s">
        <v>1700</v>
      </c>
      <c r="F64" s="106">
        <v>9998.1139999999996</v>
      </c>
    </row>
    <row r="65" spans="1:6" ht="21.75" customHeight="1" thickTop="1" thickBot="1" x14ac:dyDescent="0.3">
      <c r="A65" s="109" t="s">
        <v>1863</v>
      </c>
      <c r="B65" s="109">
        <v>2401100</v>
      </c>
      <c r="C65" s="101" t="s">
        <v>172</v>
      </c>
      <c r="D65" s="101" t="s">
        <v>1203</v>
      </c>
      <c r="E65" s="101" t="s">
        <v>1701</v>
      </c>
      <c r="F65" s="106">
        <v>3383.578</v>
      </c>
    </row>
    <row r="66" spans="1:6" ht="21.75" customHeight="1" thickTop="1" thickBot="1" x14ac:dyDescent="0.3">
      <c r="A66" s="109" t="s">
        <v>1864</v>
      </c>
      <c r="B66" s="109">
        <v>2403100</v>
      </c>
      <c r="C66" s="101" t="s">
        <v>175</v>
      </c>
      <c r="D66" s="101" t="s">
        <v>1204</v>
      </c>
      <c r="E66" s="101" t="s">
        <v>1702</v>
      </c>
      <c r="F66" s="106">
        <v>5732.0460000000003</v>
      </c>
    </row>
    <row r="67" spans="1:6" ht="21.75" customHeight="1" thickTop="1" thickBot="1" x14ac:dyDescent="0.3">
      <c r="A67" s="109" t="s">
        <v>1982</v>
      </c>
      <c r="B67" s="109">
        <v>2403100</v>
      </c>
      <c r="C67" s="101" t="s">
        <v>191</v>
      </c>
      <c r="D67" s="101" t="s">
        <v>1205</v>
      </c>
      <c r="E67" s="101" t="s">
        <v>537</v>
      </c>
      <c r="F67" s="106">
        <v>2333.3319999999999</v>
      </c>
    </row>
    <row r="68" spans="1:6" ht="21.75" customHeight="1" thickTop="1" thickBot="1" x14ac:dyDescent="0.3">
      <c r="A68" s="109" t="s">
        <v>1865</v>
      </c>
      <c r="B68" s="109">
        <v>2403100</v>
      </c>
      <c r="C68" s="101" t="s">
        <v>2168</v>
      </c>
      <c r="D68" s="101" t="s">
        <v>1206</v>
      </c>
      <c r="E68" s="101" t="s">
        <v>1703</v>
      </c>
      <c r="F68" s="106">
        <v>589.70000000000005</v>
      </c>
    </row>
    <row r="69" spans="1:6" ht="21.75" customHeight="1" thickTop="1" thickBot="1" x14ac:dyDescent="0.3">
      <c r="A69" s="109" t="s">
        <v>1866</v>
      </c>
      <c r="B69" s="109">
        <v>2401100</v>
      </c>
      <c r="C69" s="101" t="s">
        <v>185</v>
      </c>
      <c r="D69" s="101" t="s">
        <v>1207</v>
      </c>
      <c r="E69" s="101" t="s">
        <v>1704</v>
      </c>
      <c r="F69" s="106">
        <v>4256</v>
      </c>
    </row>
    <row r="70" spans="1:6" ht="21.75" customHeight="1" thickTop="1" thickBot="1" x14ac:dyDescent="0.3">
      <c r="A70" s="109" t="s">
        <v>508</v>
      </c>
      <c r="B70" s="109">
        <v>2401100</v>
      </c>
      <c r="C70" s="101" t="s">
        <v>768</v>
      </c>
      <c r="D70" s="101" t="s">
        <v>1208</v>
      </c>
      <c r="E70" s="101" t="s">
        <v>714</v>
      </c>
      <c r="F70" s="106">
        <v>9240.7870000000003</v>
      </c>
    </row>
    <row r="71" spans="1:6" ht="21.75" customHeight="1" thickTop="1" thickBot="1" x14ac:dyDescent="0.3">
      <c r="A71" s="109" t="s">
        <v>1867</v>
      </c>
      <c r="B71" s="109">
        <v>2401100</v>
      </c>
      <c r="C71" s="101" t="s">
        <v>205</v>
      </c>
      <c r="D71" s="101" t="s">
        <v>1209</v>
      </c>
      <c r="E71" s="101" t="s">
        <v>1705</v>
      </c>
      <c r="F71" s="106">
        <v>3654.12</v>
      </c>
    </row>
    <row r="72" spans="1:6" ht="21.75" customHeight="1" thickTop="1" thickBot="1" x14ac:dyDescent="0.3">
      <c r="A72" s="109" t="s">
        <v>1868</v>
      </c>
      <c r="B72" s="109">
        <v>2401100</v>
      </c>
      <c r="C72" s="101" t="s">
        <v>188</v>
      </c>
      <c r="D72" s="101" t="s">
        <v>1210</v>
      </c>
      <c r="E72" s="101" t="s">
        <v>1706</v>
      </c>
      <c r="F72" s="106">
        <v>4500</v>
      </c>
    </row>
    <row r="73" spans="1:6" ht="21.75" customHeight="1" thickTop="1" thickBot="1" x14ac:dyDescent="0.3">
      <c r="A73" s="109" t="s">
        <v>1869</v>
      </c>
      <c r="B73" s="109">
        <v>2401100</v>
      </c>
      <c r="C73" s="101" t="s">
        <v>172</v>
      </c>
      <c r="D73" s="101" t="s">
        <v>1211</v>
      </c>
      <c r="E73" s="101" t="s">
        <v>1680</v>
      </c>
      <c r="F73" s="106">
        <v>4500</v>
      </c>
    </row>
    <row r="74" spans="1:6" ht="21.75" customHeight="1" thickTop="1" thickBot="1" x14ac:dyDescent="0.3">
      <c r="A74" s="109" t="s">
        <v>1870</v>
      </c>
      <c r="B74" s="109">
        <v>2401100</v>
      </c>
      <c r="C74" s="101" t="s">
        <v>182</v>
      </c>
      <c r="D74" s="101" t="s">
        <v>1212</v>
      </c>
      <c r="E74" s="101" t="s">
        <v>1707</v>
      </c>
      <c r="F74" s="106">
        <v>4161.68</v>
      </c>
    </row>
    <row r="75" spans="1:6" ht="21.75" customHeight="1" thickTop="1" thickBot="1" x14ac:dyDescent="0.3">
      <c r="A75" s="109" t="s">
        <v>1871</v>
      </c>
      <c r="B75" s="109">
        <v>2401100</v>
      </c>
      <c r="C75" s="101" t="s">
        <v>188</v>
      </c>
      <c r="D75" s="101" t="s">
        <v>1213</v>
      </c>
      <c r="E75" s="101" t="s">
        <v>1706</v>
      </c>
      <c r="F75" s="106">
        <v>4500</v>
      </c>
    </row>
    <row r="76" spans="1:6" ht="21.75" customHeight="1" thickTop="1" thickBot="1" x14ac:dyDescent="0.3">
      <c r="A76" s="109" t="s">
        <v>514</v>
      </c>
      <c r="B76" s="109">
        <v>2401100</v>
      </c>
      <c r="C76" s="101" t="s">
        <v>185</v>
      </c>
      <c r="D76" s="101" t="s">
        <v>1214</v>
      </c>
      <c r="E76" s="101" t="s">
        <v>719</v>
      </c>
      <c r="F76" s="106">
        <v>4139</v>
      </c>
    </row>
    <row r="77" spans="1:6" ht="21.75" customHeight="1" thickTop="1" thickBot="1" x14ac:dyDescent="0.3">
      <c r="A77" s="109" t="s">
        <v>521</v>
      </c>
      <c r="B77" s="109">
        <v>2401100</v>
      </c>
      <c r="C77" s="101" t="s">
        <v>188</v>
      </c>
      <c r="D77" s="101" t="s">
        <v>1215</v>
      </c>
      <c r="E77" s="101" t="s">
        <v>724</v>
      </c>
      <c r="F77" s="106">
        <v>5860</v>
      </c>
    </row>
    <row r="78" spans="1:6" ht="21.75" customHeight="1" thickTop="1" thickBot="1" x14ac:dyDescent="0.3">
      <c r="A78" s="109" t="s">
        <v>534</v>
      </c>
      <c r="B78" s="109">
        <v>2401100</v>
      </c>
      <c r="C78" s="101" t="s">
        <v>191</v>
      </c>
      <c r="D78" s="101" t="s">
        <v>1216</v>
      </c>
      <c r="E78" s="101" t="s">
        <v>293</v>
      </c>
      <c r="F78" s="106">
        <v>3903.1860000000001</v>
      </c>
    </row>
    <row r="79" spans="1:6" ht="21.75" customHeight="1" thickTop="1" thickBot="1" x14ac:dyDescent="0.3">
      <c r="A79" s="109" t="s">
        <v>1872</v>
      </c>
      <c r="B79" s="109">
        <v>2401100</v>
      </c>
      <c r="C79" s="101" t="s">
        <v>170</v>
      </c>
      <c r="D79" s="101" t="s">
        <v>1217</v>
      </c>
      <c r="E79" s="101" t="s">
        <v>1708</v>
      </c>
      <c r="F79" s="106">
        <v>1310.328</v>
      </c>
    </row>
    <row r="80" spans="1:6" ht="21.75" customHeight="1" thickTop="1" thickBot="1" x14ac:dyDescent="0.3">
      <c r="A80" s="109" t="s">
        <v>1873</v>
      </c>
      <c r="B80" s="109">
        <v>2401100</v>
      </c>
      <c r="C80" s="101" t="s">
        <v>172</v>
      </c>
      <c r="D80" s="101" t="s">
        <v>1218</v>
      </c>
      <c r="E80" s="101" t="s">
        <v>1709</v>
      </c>
      <c r="F80" s="106">
        <v>114.595</v>
      </c>
    </row>
    <row r="81" spans="1:6" ht="21.75" customHeight="1" thickTop="1" thickBot="1" x14ac:dyDescent="0.3">
      <c r="A81" s="109" t="s">
        <v>1983</v>
      </c>
      <c r="B81" s="109">
        <v>2401100</v>
      </c>
      <c r="C81" s="101" t="s">
        <v>176</v>
      </c>
      <c r="D81" s="101" t="s">
        <v>1219</v>
      </c>
      <c r="E81" s="101" t="s">
        <v>1710</v>
      </c>
      <c r="F81" s="106">
        <v>3200</v>
      </c>
    </row>
    <row r="82" spans="1:6" ht="21.75" customHeight="1" thickTop="1" thickBot="1" x14ac:dyDescent="0.3">
      <c r="A82" s="109" t="s">
        <v>504</v>
      </c>
      <c r="B82" s="109">
        <v>2401100</v>
      </c>
      <c r="C82" s="101" t="s">
        <v>191</v>
      </c>
      <c r="D82" s="101" t="s">
        <v>1220</v>
      </c>
      <c r="E82" s="101" t="s">
        <v>711</v>
      </c>
      <c r="F82" s="106">
        <v>3713</v>
      </c>
    </row>
    <row r="83" spans="1:6" ht="21.75" customHeight="1" thickTop="1" thickBot="1" x14ac:dyDescent="0.3">
      <c r="A83" s="109" t="s">
        <v>1874</v>
      </c>
      <c r="B83" s="109">
        <v>2401100</v>
      </c>
      <c r="C83" s="101" t="s">
        <v>181</v>
      </c>
      <c r="D83" s="101" t="s">
        <v>1221</v>
      </c>
      <c r="E83" s="101" t="s">
        <v>1711</v>
      </c>
      <c r="F83" s="106">
        <v>3453.78</v>
      </c>
    </row>
    <row r="84" spans="1:6" ht="21.75" customHeight="1" thickTop="1" thickBot="1" x14ac:dyDescent="0.3">
      <c r="A84" s="109" t="s">
        <v>1875</v>
      </c>
      <c r="B84" s="109">
        <v>2401100</v>
      </c>
      <c r="C84" s="101" t="s">
        <v>172</v>
      </c>
      <c r="D84" s="101" t="s">
        <v>1222</v>
      </c>
      <c r="E84" s="101" t="s">
        <v>621</v>
      </c>
      <c r="F84" s="106">
        <v>4406.2790000000005</v>
      </c>
    </row>
    <row r="85" spans="1:6" ht="21.75" customHeight="1" thickTop="1" thickBot="1" x14ac:dyDescent="0.3">
      <c r="A85" s="109" t="s">
        <v>1876</v>
      </c>
      <c r="B85" s="109">
        <v>2401100</v>
      </c>
      <c r="C85" s="101" t="s">
        <v>178</v>
      </c>
      <c r="D85" s="101" t="s">
        <v>1223</v>
      </c>
      <c r="E85" s="101" t="s">
        <v>1712</v>
      </c>
      <c r="F85" s="106">
        <v>3608.27</v>
      </c>
    </row>
    <row r="86" spans="1:6" ht="21.75" customHeight="1" thickTop="1" thickBot="1" x14ac:dyDescent="0.3">
      <c r="A86" s="109" t="s">
        <v>1877</v>
      </c>
      <c r="B86" s="109">
        <v>2401100</v>
      </c>
      <c r="C86" s="101" t="s">
        <v>188</v>
      </c>
      <c r="D86" s="101" t="s">
        <v>1224</v>
      </c>
      <c r="E86" s="101" t="s">
        <v>1713</v>
      </c>
      <c r="F86" s="106">
        <v>5605</v>
      </c>
    </row>
    <row r="87" spans="1:6" ht="21.75" customHeight="1" thickTop="1" thickBot="1" x14ac:dyDescent="0.3">
      <c r="A87" s="109" t="s">
        <v>1878</v>
      </c>
      <c r="B87" s="109">
        <v>2401100</v>
      </c>
      <c r="C87" s="101" t="s">
        <v>206</v>
      </c>
      <c r="D87" s="101" t="s">
        <v>1225</v>
      </c>
      <c r="E87" s="101" t="s">
        <v>1714</v>
      </c>
      <c r="F87" s="106">
        <v>12082.102999999999</v>
      </c>
    </row>
    <row r="88" spans="1:6" ht="21.75" customHeight="1" thickTop="1" thickBot="1" x14ac:dyDescent="0.3">
      <c r="A88" s="109" t="s">
        <v>506</v>
      </c>
      <c r="B88" s="109">
        <v>2401100</v>
      </c>
      <c r="C88" s="101" t="s">
        <v>187</v>
      </c>
      <c r="D88" s="101" t="s">
        <v>1226</v>
      </c>
      <c r="E88" s="101" t="s">
        <v>580</v>
      </c>
      <c r="F88" s="106">
        <v>4410</v>
      </c>
    </row>
    <row r="89" spans="1:6" ht="21.75" customHeight="1" thickTop="1" thickBot="1" x14ac:dyDescent="0.3">
      <c r="A89" s="109" t="s">
        <v>1879</v>
      </c>
      <c r="B89" s="109">
        <v>2401100</v>
      </c>
      <c r="C89" s="101" t="s">
        <v>182</v>
      </c>
      <c r="D89" s="101" t="s">
        <v>1227</v>
      </c>
      <c r="E89" s="101" t="s">
        <v>564</v>
      </c>
      <c r="F89" s="106">
        <v>4380</v>
      </c>
    </row>
    <row r="90" spans="1:6" ht="21.75" customHeight="1" thickTop="1" thickBot="1" x14ac:dyDescent="0.3">
      <c r="A90" s="109" t="s">
        <v>1984</v>
      </c>
      <c r="B90" s="109">
        <v>2401100</v>
      </c>
      <c r="C90" s="101" t="s">
        <v>190</v>
      </c>
      <c r="D90" s="101" t="s">
        <v>1228</v>
      </c>
      <c r="E90" s="101" t="s">
        <v>1715</v>
      </c>
      <c r="F90" s="106">
        <v>3802.3879999999999</v>
      </c>
    </row>
    <row r="91" spans="1:6" ht="21.75" customHeight="1" thickTop="1" thickBot="1" x14ac:dyDescent="0.3">
      <c r="A91" s="109" t="s">
        <v>513</v>
      </c>
      <c r="B91" s="109">
        <v>2401100</v>
      </c>
      <c r="C91" s="101" t="s">
        <v>770</v>
      </c>
      <c r="D91" s="101" t="s">
        <v>1229</v>
      </c>
      <c r="E91" s="101" t="s">
        <v>718</v>
      </c>
      <c r="F91" s="106">
        <v>3187.8049999999998</v>
      </c>
    </row>
    <row r="92" spans="1:6" ht="21.75" customHeight="1" thickTop="1" thickBot="1" x14ac:dyDescent="0.3">
      <c r="A92" s="109" t="s">
        <v>1985</v>
      </c>
      <c r="B92" s="109">
        <v>2403100</v>
      </c>
      <c r="C92" s="101" t="s">
        <v>778</v>
      </c>
      <c r="D92" s="101" t="s">
        <v>1230</v>
      </c>
      <c r="E92" s="101" t="s">
        <v>252</v>
      </c>
      <c r="F92" s="106">
        <v>1621.7090000000001</v>
      </c>
    </row>
    <row r="93" spans="1:6" ht="21.75" customHeight="1" thickTop="1" thickBot="1" x14ac:dyDescent="0.3">
      <c r="A93" s="109" t="s">
        <v>529</v>
      </c>
      <c r="B93" s="109">
        <v>2401100</v>
      </c>
      <c r="C93" s="101" t="s">
        <v>182</v>
      </c>
      <c r="D93" s="101" t="s">
        <v>1231</v>
      </c>
      <c r="E93" s="101" t="s">
        <v>730</v>
      </c>
      <c r="F93" s="106">
        <v>4499.95</v>
      </c>
    </row>
    <row r="94" spans="1:6" ht="21.75" customHeight="1" thickTop="1" thickBot="1" x14ac:dyDescent="0.3">
      <c r="A94" s="109" t="s">
        <v>511</v>
      </c>
      <c r="B94" s="109">
        <v>2401100</v>
      </c>
      <c r="C94" s="101" t="s">
        <v>769</v>
      </c>
      <c r="D94" s="101" t="s">
        <v>1232</v>
      </c>
      <c r="E94" s="101" t="s">
        <v>717</v>
      </c>
      <c r="F94" s="106">
        <v>4233.92</v>
      </c>
    </row>
    <row r="95" spans="1:6" ht="21.75" customHeight="1" thickTop="1" thickBot="1" x14ac:dyDescent="0.3">
      <c r="A95" s="109" t="s">
        <v>522</v>
      </c>
      <c r="B95" s="109">
        <v>2401100</v>
      </c>
      <c r="C95" s="101" t="s">
        <v>180</v>
      </c>
      <c r="D95" s="101" t="s">
        <v>1233</v>
      </c>
      <c r="E95" s="101" t="s">
        <v>725</v>
      </c>
      <c r="F95" s="106">
        <v>6000</v>
      </c>
    </row>
    <row r="96" spans="1:6" ht="21.75" customHeight="1" thickTop="1" thickBot="1" x14ac:dyDescent="0.3">
      <c r="A96" s="109" t="s">
        <v>1880</v>
      </c>
      <c r="B96" s="109">
        <v>2401100</v>
      </c>
      <c r="C96" s="101" t="s">
        <v>205</v>
      </c>
      <c r="D96" s="101" t="s">
        <v>1234</v>
      </c>
      <c r="E96" s="101" t="s">
        <v>712</v>
      </c>
      <c r="F96" s="106">
        <v>2500</v>
      </c>
    </row>
    <row r="97" spans="1:6" ht="21.75" customHeight="1" thickTop="1" thickBot="1" x14ac:dyDescent="0.3">
      <c r="A97" s="109" t="s">
        <v>1881</v>
      </c>
      <c r="B97" s="109">
        <v>2401100</v>
      </c>
      <c r="C97" s="101" t="s">
        <v>180</v>
      </c>
      <c r="D97" s="101" t="s">
        <v>1235</v>
      </c>
      <c r="E97" s="101" t="s">
        <v>1716</v>
      </c>
      <c r="F97" s="106">
        <v>4240</v>
      </c>
    </row>
    <row r="98" spans="1:6" ht="21.75" customHeight="1" thickTop="1" thickBot="1" x14ac:dyDescent="0.3">
      <c r="A98" s="109" t="s">
        <v>1882</v>
      </c>
      <c r="B98" s="109">
        <v>2401100</v>
      </c>
      <c r="C98" s="101" t="s">
        <v>185</v>
      </c>
      <c r="D98" s="101" t="s">
        <v>1236</v>
      </c>
      <c r="E98" s="101" t="s">
        <v>1717</v>
      </c>
      <c r="F98" s="106">
        <v>3320</v>
      </c>
    </row>
    <row r="99" spans="1:6" ht="21.75" customHeight="1" thickTop="1" thickBot="1" x14ac:dyDescent="0.3">
      <c r="A99" s="109" t="s">
        <v>532</v>
      </c>
      <c r="B99" s="109">
        <v>2401100</v>
      </c>
      <c r="C99" s="101" t="s">
        <v>180</v>
      </c>
      <c r="D99" s="101" t="s">
        <v>1237</v>
      </c>
      <c r="E99" s="101" t="s">
        <v>734</v>
      </c>
      <c r="F99" s="106">
        <v>5485.8090000000002</v>
      </c>
    </row>
    <row r="100" spans="1:6" ht="21.75" customHeight="1" thickTop="1" thickBot="1" x14ac:dyDescent="0.3">
      <c r="A100" s="109" t="s">
        <v>1883</v>
      </c>
      <c r="B100" s="109">
        <v>2401100</v>
      </c>
      <c r="C100" s="101" t="s">
        <v>185</v>
      </c>
      <c r="D100" s="101" t="s">
        <v>1238</v>
      </c>
      <c r="E100" s="101" t="s">
        <v>1718</v>
      </c>
      <c r="F100" s="106">
        <v>3992.5189999999998</v>
      </c>
    </row>
    <row r="101" spans="1:6" ht="21.75" customHeight="1" thickTop="1" thickBot="1" x14ac:dyDescent="0.3">
      <c r="A101" s="109" t="s">
        <v>1884</v>
      </c>
      <c r="B101" s="109">
        <v>2401100</v>
      </c>
      <c r="C101" s="101" t="s">
        <v>170</v>
      </c>
      <c r="D101" s="101" t="s">
        <v>1239</v>
      </c>
      <c r="E101" s="101" t="s">
        <v>1719</v>
      </c>
      <c r="F101" s="106">
        <v>2848.9119999999998</v>
      </c>
    </row>
    <row r="102" spans="1:6" ht="21.75" customHeight="1" thickTop="1" thickBot="1" x14ac:dyDescent="0.3">
      <c r="A102" s="109" t="s">
        <v>531</v>
      </c>
      <c r="B102" s="109">
        <v>2401100</v>
      </c>
      <c r="C102" s="101" t="s">
        <v>181</v>
      </c>
      <c r="D102" s="101" t="s">
        <v>1240</v>
      </c>
      <c r="E102" s="101" t="s">
        <v>733</v>
      </c>
      <c r="F102" s="106">
        <v>3373.8449999999998</v>
      </c>
    </row>
    <row r="103" spans="1:6" ht="21.75" customHeight="1" thickTop="1" thickBot="1" x14ac:dyDescent="0.3">
      <c r="A103" s="109" t="s">
        <v>536</v>
      </c>
      <c r="B103" s="109">
        <v>2401100</v>
      </c>
      <c r="C103" s="101" t="s">
        <v>172</v>
      </c>
      <c r="D103" s="101" t="s">
        <v>1241</v>
      </c>
      <c r="E103" s="101" t="s">
        <v>595</v>
      </c>
      <c r="F103" s="106">
        <v>25000</v>
      </c>
    </row>
    <row r="104" spans="1:6" ht="21.75" customHeight="1" thickTop="1" thickBot="1" x14ac:dyDescent="0.3">
      <c r="A104" s="109" t="s">
        <v>346</v>
      </c>
      <c r="B104" s="109">
        <v>2401100</v>
      </c>
      <c r="C104" s="101" t="s">
        <v>767</v>
      </c>
      <c r="D104" s="101" t="s">
        <v>1242</v>
      </c>
      <c r="E104" s="101" t="s">
        <v>294</v>
      </c>
      <c r="F104" s="106">
        <v>3679.4</v>
      </c>
    </row>
    <row r="105" spans="1:6" ht="21.75" customHeight="1" thickTop="1" thickBot="1" x14ac:dyDescent="0.3">
      <c r="A105" s="109" t="s">
        <v>1885</v>
      </c>
      <c r="B105" s="109">
        <v>2403100</v>
      </c>
      <c r="C105" s="101" t="s">
        <v>211</v>
      </c>
      <c r="D105" s="101" t="s">
        <v>1243</v>
      </c>
      <c r="E105" s="101" t="s">
        <v>268</v>
      </c>
      <c r="F105" s="106">
        <v>759.952</v>
      </c>
    </row>
    <row r="106" spans="1:6" ht="21.75" customHeight="1" thickTop="1" thickBot="1" x14ac:dyDescent="0.3">
      <c r="A106" s="109" t="s">
        <v>1886</v>
      </c>
      <c r="B106" s="109">
        <v>2403100</v>
      </c>
      <c r="C106" s="101" t="s">
        <v>211</v>
      </c>
      <c r="D106" s="101" t="s">
        <v>1244</v>
      </c>
      <c r="E106" s="101" t="s">
        <v>268</v>
      </c>
      <c r="F106" s="106">
        <v>1668.69</v>
      </c>
    </row>
    <row r="107" spans="1:6" ht="21.75" customHeight="1" thickTop="1" thickBot="1" x14ac:dyDescent="0.3">
      <c r="A107" s="109" t="s">
        <v>1887</v>
      </c>
      <c r="B107" s="109">
        <v>2403100</v>
      </c>
      <c r="C107" s="101" t="s">
        <v>181</v>
      </c>
      <c r="D107" s="101" t="s">
        <v>1245</v>
      </c>
      <c r="E107" s="101" t="s">
        <v>269</v>
      </c>
      <c r="F107" s="106">
        <v>769.90200000000004</v>
      </c>
    </row>
    <row r="108" spans="1:6" ht="21.75" customHeight="1" thickTop="1" thickBot="1" x14ac:dyDescent="0.3">
      <c r="A108" s="109" t="s">
        <v>1888</v>
      </c>
      <c r="B108" s="109">
        <v>2401100</v>
      </c>
      <c r="C108" s="101" t="s">
        <v>205</v>
      </c>
      <c r="D108" s="101" t="s">
        <v>1246</v>
      </c>
      <c r="E108" s="101" t="s">
        <v>1720</v>
      </c>
      <c r="F108" s="106">
        <v>5000</v>
      </c>
    </row>
    <row r="109" spans="1:6" ht="21.75" customHeight="1" thickTop="1" thickBot="1" x14ac:dyDescent="0.3">
      <c r="A109" s="109" t="s">
        <v>1889</v>
      </c>
      <c r="B109" s="109">
        <v>2403100</v>
      </c>
      <c r="C109" s="101" t="s">
        <v>181</v>
      </c>
      <c r="D109" s="101" t="s">
        <v>1247</v>
      </c>
      <c r="E109" s="101" t="s">
        <v>269</v>
      </c>
      <c r="F109" s="106">
        <v>293.69200000000001</v>
      </c>
    </row>
    <row r="110" spans="1:6" ht="21.75" customHeight="1" thickTop="1" thickBot="1" x14ac:dyDescent="0.3">
      <c r="A110" s="109" t="s">
        <v>1890</v>
      </c>
      <c r="B110" s="109">
        <v>2401100</v>
      </c>
      <c r="C110" s="101" t="s">
        <v>2168</v>
      </c>
      <c r="D110" s="101" t="s">
        <v>1248</v>
      </c>
      <c r="E110" s="101" t="s">
        <v>1721</v>
      </c>
      <c r="F110" s="106">
        <v>9296.8050000000003</v>
      </c>
    </row>
    <row r="111" spans="1:6" ht="21.75" customHeight="1" thickTop="1" thickBot="1" x14ac:dyDescent="0.3">
      <c r="A111" s="109" t="s">
        <v>1891</v>
      </c>
      <c r="B111" s="109">
        <v>2401100</v>
      </c>
      <c r="C111" s="101" t="s">
        <v>2168</v>
      </c>
      <c r="D111" s="101" t="s">
        <v>1249</v>
      </c>
      <c r="E111" s="101" t="s">
        <v>1722</v>
      </c>
      <c r="F111" s="106">
        <v>4220.8549999999996</v>
      </c>
    </row>
    <row r="112" spans="1:6" ht="21.75" customHeight="1" thickTop="1" thickBot="1" x14ac:dyDescent="0.3">
      <c r="A112" s="109" t="s">
        <v>1892</v>
      </c>
      <c r="B112" s="109">
        <v>2401100</v>
      </c>
      <c r="C112" s="101" t="s">
        <v>2168</v>
      </c>
      <c r="D112" s="101" t="s">
        <v>1250</v>
      </c>
      <c r="E112" s="101" t="s">
        <v>1723</v>
      </c>
      <c r="F112" s="106">
        <v>9635</v>
      </c>
    </row>
    <row r="113" spans="1:6" ht="21.75" customHeight="1" thickTop="1" thickBot="1" x14ac:dyDescent="0.3">
      <c r="A113" s="109" t="s">
        <v>1893</v>
      </c>
      <c r="B113" s="109">
        <v>2401100</v>
      </c>
      <c r="C113" s="101" t="s">
        <v>2168</v>
      </c>
      <c r="D113" s="101" t="s">
        <v>1251</v>
      </c>
      <c r="E113" s="101" t="s">
        <v>1724</v>
      </c>
      <c r="F113" s="106">
        <v>6967</v>
      </c>
    </row>
    <row r="114" spans="1:6" ht="21.75" customHeight="1" thickTop="1" thickBot="1" x14ac:dyDescent="0.3">
      <c r="A114" s="109" t="s">
        <v>1894</v>
      </c>
      <c r="B114" s="109">
        <v>2401100</v>
      </c>
      <c r="C114" s="101" t="s">
        <v>2168</v>
      </c>
      <c r="D114" s="101" t="s">
        <v>1252</v>
      </c>
      <c r="E114" s="101" t="s">
        <v>1725</v>
      </c>
      <c r="F114" s="106">
        <v>10310</v>
      </c>
    </row>
    <row r="115" spans="1:6" ht="21.75" customHeight="1" thickTop="1" thickBot="1" x14ac:dyDescent="0.3">
      <c r="A115" s="109" t="s">
        <v>1895</v>
      </c>
      <c r="B115" s="109">
        <v>2401100</v>
      </c>
      <c r="C115" s="101" t="s">
        <v>2168</v>
      </c>
      <c r="D115" s="101" t="s">
        <v>1253</v>
      </c>
      <c r="E115" s="101" t="s">
        <v>1726</v>
      </c>
      <c r="F115" s="106">
        <v>8434</v>
      </c>
    </row>
    <row r="116" spans="1:6" ht="21.75" customHeight="1" thickTop="1" thickBot="1" x14ac:dyDescent="0.3">
      <c r="A116" s="109" t="s">
        <v>1896</v>
      </c>
      <c r="B116" s="109">
        <v>2401100</v>
      </c>
      <c r="C116" s="101" t="s">
        <v>2168</v>
      </c>
      <c r="D116" s="101" t="s">
        <v>1254</v>
      </c>
      <c r="E116" s="101" t="s">
        <v>1727</v>
      </c>
      <c r="F116" s="106">
        <v>13320</v>
      </c>
    </row>
    <row r="117" spans="1:6" ht="21.75" customHeight="1" thickTop="1" thickBot="1" x14ac:dyDescent="0.3">
      <c r="A117" s="109" t="s">
        <v>1897</v>
      </c>
      <c r="B117" s="109">
        <v>2401100</v>
      </c>
      <c r="C117" s="101" t="s">
        <v>2168</v>
      </c>
      <c r="D117" s="101" t="s">
        <v>1255</v>
      </c>
      <c r="E117" s="101" t="s">
        <v>1728</v>
      </c>
      <c r="F117" s="106">
        <v>7442.94</v>
      </c>
    </row>
    <row r="118" spans="1:6" ht="21.75" customHeight="1" thickTop="1" thickBot="1" x14ac:dyDescent="0.3">
      <c r="A118" s="109" t="s">
        <v>1898</v>
      </c>
      <c r="B118" s="109">
        <v>2401100</v>
      </c>
      <c r="C118" s="101" t="s">
        <v>2168</v>
      </c>
      <c r="D118" s="101" t="s">
        <v>1256</v>
      </c>
      <c r="E118" s="101" t="s">
        <v>1729</v>
      </c>
      <c r="F118" s="106">
        <v>5813.4</v>
      </c>
    </row>
    <row r="119" spans="1:6" ht="21.75" customHeight="1" thickTop="1" thickBot="1" x14ac:dyDescent="0.3">
      <c r="A119" s="109" t="s">
        <v>1899</v>
      </c>
      <c r="B119" s="109">
        <v>2403100</v>
      </c>
      <c r="C119" s="101" t="s">
        <v>178</v>
      </c>
      <c r="D119" s="101" t="s">
        <v>1257</v>
      </c>
      <c r="E119" s="101" t="s">
        <v>261</v>
      </c>
      <c r="F119" s="106">
        <v>2266.5659999999998</v>
      </c>
    </row>
    <row r="120" spans="1:6" ht="21.75" customHeight="1" thickTop="1" thickBot="1" x14ac:dyDescent="0.3">
      <c r="A120" s="109" t="s">
        <v>1900</v>
      </c>
      <c r="B120" s="109">
        <v>2403100</v>
      </c>
      <c r="C120" s="101" t="s">
        <v>171</v>
      </c>
      <c r="D120" s="101" t="s">
        <v>1258</v>
      </c>
      <c r="E120" s="101" t="s">
        <v>266</v>
      </c>
      <c r="F120" s="106">
        <v>4775.777</v>
      </c>
    </row>
    <row r="121" spans="1:6" ht="21.75" customHeight="1" thickTop="1" thickBot="1" x14ac:dyDescent="0.3">
      <c r="A121" s="109" t="s">
        <v>1901</v>
      </c>
      <c r="B121" s="109">
        <v>2401100</v>
      </c>
      <c r="C121" s="101" t="s">
        <v>172</v>
      </c>
      <c r="D121" s="101" t="s">
        <v>1259</v>
      </c>
      <c r="E121" s="101" t="s">
        <v>1730</v>
      </c>
      <c r="F121" s="106">
        <v>13395.383</v>
      </c>
    </row>
    <row r="122" spans="1:6" ht="21.75" customHeight="1" thickTop="1" thickBot="1" x14ac:dyDescent="0.3">
      <c r="A122" s="109" t="s">
        <v>2060</v>
      </c>
      <c r="B122" s="109">
        <v>2403100</v>
      </c>
      <c r="C122" s="101" t="s">
        <v>171</v>
      </c>
      <c r="D122" s="101" t="s">
        <v>1260</v>
      </c>
      <c r="E122" s="101" t="s">
        <v>266</v>
      </c>
      <c r="F122" s="106">
        <v>4139.835</v>
      </c>
    </row>
    <row r="123" spans="1:6" ht="21.75" customHeight="1" thickTop="1" thickBot="1" x14ac:dyDescent="0.3">
      <c r="A123" s="109" t="s">
        <v>1986</v>
      </c>
      <c r="B123" s="109">
        <v>2403100</v>
      </c>
      <c r="C123" s="101" t="s">
        <v>208</v>
      </c>
      <c r="D123" s="101" t="s">
        <v>1261</v>
      </c>
      <c r="E123" s="101" t="s">
        <v>1731</v>
      </c>
      <c r="F123" s="106">
        <v>1493.4549999999999</v>
      </c>
    </row>
    <row r="124" spans="1:6" ht="21.75" customHeight="1" thickTop="1" thickBot="1" x14ac:dyDescent="0.3">
      <c r="A124" s="109" t="s">
        <v>2061</v>
      </c>
      <c r="B124" s="109">
        <v>2403100</v>
      </c>
      <c r="C124" s="101" t="s">
        <v>171</v>
      </c>
      <c r="D124" s="101" t="s">
        <v>1262</v>
      </c>
      <c r="E124" s="101" t="s">
        <v>266</v>
      </c>
      <c r="F124" s="106">
        <v>4680.2359999999999</v>
      </c>
    </row>
    <row r="125" spans="1:6" ht="21.75" customHeight="1" thickTop="1" thickBot="1" x14ac:dyDescent="0.3">
      <c r="A125" s="109" t="s">
        <v>1902</v>
      </c>
      <c r="B125" s="109">
        <v>2401100</v>
      </c>
      <c r="C125" s="101" t="s">
        <v>198</v>
      </c>
      <c r="D125" s="101" t="s">
        <v>1263</v>
      </c>
      <c r="E125" s="101" t="s">
        <v>1732</v>
      </c>
      <c r="F125" s="106">
        <v>663.46100000000001</v>
      </c>
    </row>
    <row r="126" spans="1:6" ht="21.75" customHeight="1" thickTop="1" thickBot="1" x14ac:dyDescent="0.3">
      <c r="A126" s="109" t="s">
        <v>1903</v>
      </c>
      <c r="B126" s="109">
        <v>2401100</v>
      </c>
      <c r="C126" s="101" t="s">
        <v>205</v>
      </c>
      <c r="D126" s="101" t="s">
        <v>1264</v>
      </c>
      <c r="E126" s="101" t="s">
        <v>1733</v>
      </c>
      <c r="F126" s="106">
        <v>4500</v>
      </c>
    </row>
    <row r="127" spans="1:6" ht="21.75" customHeight="1" thickTop="1" thickBot="1" x14ac:dyDescent="0.3">
      <c r="A127" s="109" t="s">
        <v>1904</v>
      </c>
      <c r="B127" s="109">
        <v>2401100</v>
      </c>
      <c r="C127" s="101" t="s">
        <v>188</v>
      </c>
      <c r="D127" s="101" t="s">
        <v>1265</v>
      </c>
      <c r="E127" s="101" t="s">
        <v>1734</v>
      </c>
      <c r="F127" s="106">
        <v>4500</v>
      </c>
    </row>
    <row r="128" spans="1:6" ht="21.75" customHeight="1" thickTop="1" thickBot="1" x14ac:dyDescent="0.3">
      <c r="A128" s="109" t="s">
        <v>1905</v>
      </c>
      <c r="B128" s="109">
        <v>2401100</v>
      </c>
      <c r="C128" s="101" t="s">
        <v>189</v>
      </c>
      <c r="D128" s="101" t="s">
        <v>1266</v>
      </c>
      <c r="E128" s="101" t="s">
        <v>1735</v>
      </c>
      <c r="F128" s="106">
        <v>3075</v>
      </c>
    </row>
    <row r="129" spans="1:6" ht="21.75" customHeight="1" thickTop="1" thickBot="1" x14ac:dyDescent="0.3">
      <c r="A129" s="109" t="s">
        <v>1987</v>
      </c>
      <c r="B129" s="109">
        <v>2403100</v>
      </c>
      <c r="C129" s="101" t="s">
        <v>171</v>
      </c>
      <c r="D129" s="101" t="s">
        <v>1267</v>
      </c>
      <c r="E129" s="101" t="s">
        <v>266</v>
      </c>
      <c r="F129" s="106">
        <v>4222.9690000000001</v>
      </c>
    </row>
    <row r="130" spans="1:6" ht="21.75" customHeight="1" thickTop="1" thickBot="1" x14ac:dyDescent="0.3">
      <c r="A130" s="109" t="s">
        <v>2062</v>
      </c>
      <c r="B130" s="109">
        <v>2403100</v>
      </c>
      <c r="C130" s="101" t="s">
        <v>199</v>
      </c>
      <c r="D130" s="101" t="s">
        <v>1268</v>
      </c>
      <c r="E130" s="101" t="s">
        <v>257</v>
      </c>
      <c r="F130" s="106">
        <v>3082.4</v>
      </c>
    </row>
    <row r="131" spans="1:6" ht="21.75" customHeight="1" thickTop="1" thickBot="1" x14ac:dyDescent="0.3">
      <c r="A131" s="109" t="s">
        <v>1988</v>
      </c>
      <c r="B131" s="109">
        <v>2403100</v>
      </c>
      <c r="C131" s="101" t="s">
        <v>186</v>
      </c>
      <c r="D131" s="101" t="s">
        <v>1269</v>
      </c>
      <c r="E131" s="101" t="s">
        <v>273</v>
      </c>
      <c r="F131" s="106">
        <v>1200</v>
      </c>
    </row>
    <row r="132" spans="1:6" ht="21.75" customHeight="1" thickTop="1" thickBot="1" x14ac:dyDescent="0.3">
      <c r="A132" s="109" t="s">
        <v>1989</v>
      </c>
      <c r="B132" s="109">
        <v>2401100</v>
      </c>
      <c r="C132" s="101" t="s">
        <v>181</v>
      </c>
      <c r="D132" s="101" t="s">
        <v>1270</v>
      </c>
      <c r="E132" s="101" t="s">
        <v>1736</v>
      </c>
      <c r="F132" s="106">
        <v>3150</v>
      </c>
    </row>
    <row r="133" spans="1:6" ht="21.75" customHeight="1" thickTop="1" thickBot="1" x14ac:dyDescent="0.3">
      <c r="A133" s="109" t="s">
        <v>1990</v>
      </c>
      <c r="B133" s="109">
        <v>2403100</v>
      </c>
      <c r="C133" s="101" t="s">
        <v>258</v>
      </c>
      <c r="D133" s="101" t="s">
        <v>1271</v>
      </c>
      <c r="E133" s="101" t="s">
        <v>279</v>
      </c>
      <c r="F133" s="106">
        <v>2646.3490000000002</v>
      </c>
    </row>
    <row r="134" spans="1:6" ht="21.75" customHeight="1" thickTop="1" thickBot="1" x14ac:dyDescent="0.3">
      <c r="A134" s="109" t="s">
        <v>1991</v>
      </c>
      <c r="B134" s="109">
        <v>2403100</v>
      </c>
      <c r="C134" s="101" t="s">
        <v>258</v>
      </c>
      <c r="D134" s="101" t="s">
        <v>1272</v>
      </c>
      <c r="E134" s="101" t="s">
        <v>279</v>
      </c>
      <c r="F134" s="106">
        <v>2417.15</v>
      </c>
    </row>
    <row r="135" spans="1:6" ht="21.75" customHeight="1" thickTop="1" thickBot="1" x14ac:dyDescent="0.3">
      <c r="A135" s="109" t="s">
        <v>1992</v>
      </c>
      <c r="B135" s="109">
        <v>2403100</v>
      </c>
      <c r="C135" s="101" t="s">
        <v>183</v>
      </c>
      <c r="D135" s="101" t="s">
        <v>1273</v>
      </c>
      <c r="E135" s="101" t="s">
        <v>270</v>
      </c>
      <c r="F135" s="106">
        <v>4938</v>
      </c>
    </row>
    <row r="136" spans="1:6" ht="21.75" customHeight="1" thickTop="1" thickBot="1" x14ac:dyDescent="0.3">
      <c r="A136" s="109" t="s">
        <v>1906</v>
      </c>
      <c r="B136" s="109">
        <v>2403100</v>
      </c>
      <c r="C136" s="101" t="s">
        <v>205</v>
      </c>
      <c r="D136" s="101" t="s">
        <v>1274</v>
      </c>
      <c r="E136" s="101" t="s">
        <v>282</v>
      </c>
      <c r="F136" s="106">
        <v>1300</v>
      </c>
    </row>
    <row r="137" spans="1:6" ht="21.75" customHeight="1" thickTop="1" thickBot="1" x14ac:dyDescent="0.3">
      <c r="A137" s="109" t="s">
        <v>1907</v>
      </c>
      <c r="B137" s="109">
        <v>2401100</v>
      </c>
      <c r="C137" s="101" t="s">
        <v>205</v>
      </c>
      <c r="D137" s="101" t="s">
        <v>1275</v>
      </c>
      <c r="E137" s="101" t="s">
        <v>1737</v>
      </c>
      <c r="F137" s="106">
        <v>5000</v>
      </c>
    </row>
    <row r="138" spans="1:6" ht="21.75" customHeight="1" thickTop="1" thickBot="1" x14ac:dyDescent="0.3">
      <c r="A138" s="109" t="s">
        <v>1908</v>
      </c>
      <c r="B138" s="109">
        <v>2401100</v>
      </c>
      <c r="C138" s="101" t="s">
        <v>205</v>
      </c>
      <c r="D138" s="101" t="s">
        <v>1276</v>
      </c>
      <c r="E138" s="101" t="s">
        <v>1738</v>
      </c>
      <c r="F138" s="106">
        <v>5000</v>
      </c>
    </row>
    <row r="139" spans="1:6" ht="21.75" customHeight="1" thickTop="1" thickBot="1" x14ac:dyDescent="0.3">
      <c r="A139" s="109" t="s">
        <v>1993</v>
      </c>
      <c r="B139" s="109">
        <v>2403100</v>
      </c>
      <c r="C139" s="101" t="s">
        <v>175</v>
      </c>
      <c r="D139" s="101" t="s">
        <v>1277</v>
      </c>
      <c r="E139" s="101" t="s">
        <v>1702</v>
      </c>
      <c r="F139" s="106">
        <v>1699.616</v>
      </c>
    </row>
    <row r="140" spans="1:6" ht="21.75" customHeight="1" thickTop="1" thickBot="1" x14ac:dyDescent="0.3">
      <c r="A140" s="109" t="s">
        <v>1994</v>
      </c>
      <c r="B140" s="109">
        <v>2403100</v>
      </c>
      <c r="C140" s="101" t="s">
        <v>175</v>
      </c>
      <c r="D140" s="101" t="s">
        <v>1278</v>
      </c>
      <c r="E140" s="101" t="s">
        <v>1702</v>
      </c>
      <c r="F140" s="106">
        <v>2203.163</v>
      </c>
    </row>
    <row r="141" spans="1:6" ht="21.75" customHeight="1" thickTop="1" thickBot="1" x14ac:dyDescent="0.3">
      <c r="A141" s="109" t="s">
        <v>1995</v>
      </c>
      <c r="B141" s="109">
        <v>2403100</v>
      </c>
      <c r="C141" s="101" t="s">
        <v>211</v>
      </c>
      <c r="D141" s="101" t="s">
        <v>1279</v>
      </c>
      <c r="E141" s="101" t="s">
        <v>268</v>
      </c>
      <c r="F141" s="106">
        <v>300</v>
      </c>
    </row>
    <row r="142" spans="1:6" ht="21.75" customHeight="1" thickTop="1" thickBot="1" x14ac:dyDescent="0.3">
      <c r="A142" s="109" t="s">
        <v>1996</v>
      </c>
      <c r="B142" s="109">
        <v>2403100</v>
      </c>
      <c r="C142" s="101" t="s">
        <v>211</v>
      </c>
      <c r="D142" s="101" t="s">
        <v>1280</v>
      </c>
      <c r="E142" s="101" t="s">
        <v>268</v>
      </c>
      <c r="F142" s="106">
        <v>3583.5970000000002</v>
      </c>
    </row>
    <row r="143" spans="1:6" ht="21.75" customHeight="1" thickTop="1" thickBot="1" x14ac:dyDescent="0.3">
      <c r="A143" s="109" t="s">
        <v>1909</v>
      </c>
      <c r="B143" s="109">
        <v>2401100</v>
      </c>
      <c r="C143" s="101" t="s">
        <v>205</v>
      </c>
      <c r="D143" s="101" t="s">
        <v>1281</v>
      </c>
      <c r="E143" s="101" t="s">
        <v>1733</v>
      </c>
      <c r="F143" s="106">
        <v>4420</v>
      </c>
    </row>
    <row r="144" spans="1:6" ht="21.75" customHeight="1" thickTop="1" thickBot="1" x14ac:dyDescent="0.3">
      <c r="A144" s="109" t="s">
        <v>1910</v>
      </c>
      <c r="B144" s="109">
        <v>2401100</v>
      </c>
      <c r="C144" s="101" t="s">
        <v>198</v>
      </c>
      <c r="D144" s="101" t="s">
        <v>1282</v>
      </c>
      <c r="E144" s="101" t="s">
        <v>1739</v>
      </c>
      <c r="F144" s="106">
        <v>3408.23</v>
      </c>
    </row>
    <row r="145" spans="1:6" ht="21.75" customHeight="1" thickTop="1" thickBot="1" x14ac:dyDescent="0.3">
      <c r="A145" s="109" t="s">
        <v>1911</v>
      </c>
      <c r="B145" s="109">
        <v>2401100</v>
      </c>
      <c r="C145" s="101" t="s">
        <v>205</v>
      </c>
      <c r="D145" s="101" t="s">
        <v>1283</v>
      </c>
      <c r="E145" s="101" t="s">
        <v>1733</v>
      </c>
      <c r="F145" s="106">
        <v>4848.1000000000004</v>
      </c>
    </row>
    <row r="146" spans="1:6" ht="21.75" customHeight="1" thickTop="1" thickBot="1" x14ac:dyDescent="0.3">
      <c r="A146" s="109" t="s">
        <v>1912</v>
      </c>
      <c r="B146" s="109">
        <v>2401100</v>
      </c>
      <c r="C146" s="101" t="s">
        <v>178</v>
      </c>
      <c r="D146" s="101" t="s">
        <v>1284</v>
      </c>
      <c r="E146" s="101" t="s">
        <v>1740</v>
      </c>
      <c r="F146" s="106">
        <v>4445.8990000000003</v>
      </c>
    </row>
    <row r="147" spans="1:6" ht="21.75" customHeight="1" thickTop="1" thickBot="1" x14ac:dyDescent="0.3">
      <c r="A147" s="109" t="s">
        <v>2063</v>
      </c>
      <c r="B147" s="109">
        <v>2403100</v>
      </c>
      <c r="C147" s="101" t="s">
        <v>990</v>
      </c>
      <c r="D147" s="101" t="s">
        <v>1285</v>
      </c>
      <c r="E147" s="101" t="s">
        <v>1741</v>
      </c>
      <c r="F147" s="106">
        <v>4573.7700000000004</v>
      </c>
    </row>
    <row r="148" spans="1:6" ht="21.75" customHeight="1" thickTop="1" thickBot="1" x14ac:dyDescent="0.3">
      <c r="A148" s="109" t="s">
        <v>1997</v>
      </c>
      <c r="B148" s="109">
        <v>2403100</v>
      </c>
      <c r="C148" s="101" t="s">
        <v>990</v>
      </c>
      <c r="D148" s="101" t="s">
        <v>1286</v>
      </c>
      <c r="E148" s="101" t="s">
        <v>1741</v>
      </c>
      <c r="F148" s="106">
        <v>4592.7780000000002</v>
      </c>
    </row>
    <row r="149" spans="1:6" ht="21.75" customHeight="1" thickTop="1" thickBot="1" x14ac:dyDescent="0.3">
      <c r="A149" s="109" t="s">
        <v>1998</v>
      </c>
      <c r="B149" s="109">
        <v>2403100</v>
      </c>
      <c r="C149" s="101" t="s">
        <v>990</v>
      </c>
      <c r="D149" s="101" t="s">
        <v>1287</v>
      </c>
      <c r="E149" s="101" t="s">
        <v>1741</v>
      </c>
      <c r="F149" s="106">
        <v>3935.556</v>
      </c>
    </row>
    <row r="150" spans="1:6" ht="21.75" customHeight="1" thickTop="1" thickBot="1" x14ac:dyDescent="0.3">
      <c r="A150" s="109" t="s">
        <v>1913</v>
      </c>
      <c r="B150" s="109">
        <v>2403100</v>
      </c>
      <c r="C150" s="101" t="s">
        <v>201</v>
      </c>
      <c r="D150" s="101" t="s">
        <v>1288</v>
      </c>
      <c r="E150" s="101" t="s">
        <v>271</v>
      </c>
      <c r="F150" s="106">
        <v>4891.1790000000001</v>
      </c>
    </row>
    <row r="151" spans="1:6" ht="21.75" customHeight="1" thickTop="1" thickBot="1" x14ac:dyDescent="0.3">
      <c r="A151" s="109" t="s">
        <v>1914</v>
      </c>
      <c r="B151" s="109">
        <v>2403100</v>
      </c>
      <c r="C151" s="101" t="s">
        <v>201</v>
      </c>
      <c r="D151" s="101" t="s">
        <v>1289</v>
      </c>
      <c r="E151" s="101" t="s">
        <v>271</v>
      </c>
      <c r="F151" s="106">
        <v>3846.66</v>
      </c>
    </row>
    <row r="152" spans="1:6" ht="21.75" customHeight="1" thickTop="1" thickBot="1" x14ac:dyDescent="0.3">
      <c r="A152" s="109" t="s">
        <v>1915</v>
      </c>
      <c r="B152" s="109">
        <v>2403100</v>
      </c>
      <c r="C152" s="101" t="s">
        <v>170</v>
      </c>
      <c r="D152" s="101" t="s">
        <v>1290</v>
      </c>
      <c r="E152" s="101" t="s">
        <v>764</v>
      </c>
      <c r="F152" s="106">
        <v>9900</v>
      </c>
    </row>
    <row r="153" spans="1:6" ht="21.75" customHeight="1" thickTop="1" thickBot="1" x14ac:dyDescent="0.3">
      <c r="A153" s="109" t="s">
        <v>1916</v>
      </c>
      <c r="B153" s="109">
        <v>2401100</v>
      </c>
      <c r="C153" s="101" t="s">
        <v>180</v>
      </c>
      <c r="D153" s="101" t="s">
        <v>1291</v>
      </c>
      <c r="E153" s="101" t="s">
        <v>1742</v>
      </c>
      <c r="F153" s="106">
        <v>3002.16</v>
      </c>
    </row>
    <row r="154" spans="1:6" ht="21.75" customHeight="1" thickTop="1" thickBot="1" x14ac:dyDescent="0.3">
      <c r="A154" s="109" t="s">
        <v>1999</v>
      </c>
      <c r="B154" s="109">
        <v>2403100</v>
      </c>
      <c r="C154" s="101" t="s">
        <v>877</v>
      </c>
      <c r="D154" s="101" t="s">
        <v>1292</v>
      </c>
      <c r="E154" s="101" t="s">
        <v>1743</v>
      </c>
      <c r="F154" s="106">
        <v>4612.2</v>
      </c>
    </row>
    <row r="155" spans="1:6" ht="21.75" customHeight="1" thickTop="1" thickBot="1" x14ac:dyDescent="0.3">
      <c r="A155" s="109" t="s">
        <v>1917</v>
      </c>
      <c r="B155" s="109">
        <v>2401100</v>
      </c>
      <c r="C155" s="101" t="s">
        <v>172</v>
      </c>
      <c r="D155" s="101" t="s">
        <v>1293</v>
      </c>
      <c r="E155" s="101" t="s">
        <v>1744</v>
      </c>
      <c r="F155" s="106">
        <v>4400</v>
      </c>
    </row>
    <row r="156" spans="1:6" ht="21.75" customHeight="1" thickTop="1" thickBot="1" x14ac:dyDescent="0.3">
      <c r="A156" s="109" t="s">
        <v>2064</v>
      </c>
      <c r="B156" s="109">
        <v>2403100</v>
      </c>
      <c r="C156" s="101" t="s">
        <v>181</v>
      </c>
      <c r="D156" s="101" t="s">
        <v>1294</v>
      </c>
      <c r="E156" s="101" t="s">
        <v>269</v>
      </c>
      <c r="F156" s="106">
        <v>4745.6880000000001</v>
      </c>
    </row>
    <row r="157" spans="1:6" ht="21.75" customHeight="1" thickTop="1" thickBot="1" x14ac:dyDescent="0.3">
      <c r="A157" s="109" t="s">
        <v>1918</v>
      </c>
      <c r="B157" s="109">
        <v>2401100</v>
      </c>
      <c r="C157" s="101" t="s">
        <v>196</v>
      </c>
      <c r="D157" s="101" t="s">
        <v>1295</v>
      </c>
      <c r="E157" s="101" t="s">
        <v>1745</v>
      </c>
      <c r="F157" s="106">
        <v>3921.6</v>
      </c>
    </row>
    <row r="158" spans="1:6" ht="21.75" customHeight="1" thickTop="1" thickBot="1" x14ac:dyDescent="0.3">
      <c r="A158" s="109" t="s">
        <v>1919</v>
      </c>
      <c r="B158" s="109">
        <v>2401100</v>
      </c>
      <c r="C158" s="101" t="s">
        <v>180</v>
      </c>
      <c r="D158" s="101" t="s">
        <v>1296</v>
      </c>
      <c r="E158" s="101" t="s">
        <v>1746</v>
      </c>
      <c r="F158" s="106">
        <v>4080</v>
      </c>
    </row>
    <row r="159" spans="1:6" ht="21.75" customHeight="1" thickTop="1" thickBot="1" x14ac:dyDescent="0.3">
      <c r="A159" s="109" t="s">
        <v>2000</v>
      </c>
      <c r="B159" s="109">
        <v>2403100</v>
      </c>
      <c r="C159" s="101" t="s">
        <v>181</v>
      </c>
      <c r="D159" s="101" t="s">
        <v>1297</v>
      </c>
      <c r="E159" s="101" t="s">
        <v>269</v>
      </c>
      <c r="F159" s="106">
        <v>3227.9490000000001</v>
      </c>
    </row>
    <row r="160" spans="1:6" ht="21.75" customHeight="1" thickTop="1" thickBot="1" x14ac:dyDescent="0.3">
      <c r="A160" s="109" t="s">
        <v>2065</v>
      </c>
      <c r="B160" s="109">
        <v>2403100</v>
      </c>
      <c r="C160" s="101" t="s">
        <v>181</v>
      </c>
      <c r="D160" s="101" t="s">
        <v>1298</v>
      </c>
      <c r="E160" s="101" t="s">
        <v>269</v>
      </c>
      <c r="F160" s="106">
        <v>304</v>
      </c>
    </row>
    <row r="161" spans="1:6" ht="21.75" customHeight="1" thickTop="1" thickBot="1" x14ac:dyDescent="0.3">
      <c r="A161" s="109" t="s">
        <v>2001</v>
      </c>
      <c r="B161" s="109">
        <v>2403100</v>
      </c>
      <c r="C161" s="101" t="s">
        <v>183</v>
      </c>
      <c r="D161" s="101" t="s">
        <v>1299</v>
      </c>
      <c r="E161" s="101" t="s">
        <v>270</v>
      </c>
      <c r="F161" s="106">
        <v>4999.88</v>
      </c>
    </row>
    <row r="162" spans="1:6" ht="21.75" customHeight="1" thickTop="1" thickBot="1" x14ac:dyDescent="0.3">
      <c r="A162" s="109" t="s">
        <v>2066</v>
      </c>
      <c r="B162" s="109">
        <v>2403100</v>
      </c>
      <c r="C162" s="101" t="s">
        <v>207</v>
      </c>
      <c r="D162" s="101" t="s">
        <v>1300</v>
      </c>
      <c r="E162" s="101" t="s">
        <v>761</v>
      </c>
      <c r="F162" s="106">
        <v>4818</v>
      </c>
    </row>
    <row r="163" spans="1:6" ht="21.75" customHeight="1" thickTop="1" thickBot="1" x14ac:dyDescent="0.3">
      <c r="A163" s="109" t="s">
        <v>2002</v>
      </c>
      <c r="B163" s="109">
        <v>2403100</v>
      </c>
      <c r="C163" s="101" t="s">
        <v>200</v>
      </c>
      <c r="D163" s="101" t="s">
        <v>1301</v>
      </c>
      <c r="E163" s="101" t="s">
        <v>1747</v>
      </c>
      <c r="F163" s="106">
        <v>4880.4880000000003</v>
      </c>
    </row>
    <row r="164" spans="1:6" ht="21.75" customHeight="1" thickTop="1" thickBot="1" x14ac:dyDescent="0.3">
      <c r="A164" s="109" t="s">
        <v>2067</v>
      </c>
      <c r="B164" s="109">
        <v>2403100</v>
      </c>
      <c r="C164" s="101" t="s">
        <v>198</v>
      </c>
      <c r="D164" s="101" t="s">
        <v>1302</v>
      </c>
      <c r="E164" s="101" t="s">
        <v>277</v>
      </c>
      <c r="F164" s="106">
        <v>4810.576</v>
      </c>
    </row>
    <row r="165" spans="1:6" ht="21.75" customHeight="1" thickTop="1" thickBot="1" x14ac:dyDescent="0.3">
      <c r="A165" s="109" t="s">
        <v>2068</v>
      </c>
      <c r="B165" s="109">
        <v>2403100</v>
      </c>
      <c r="C165" s="101" t="s">
        <v>198</v>
      </c>
      <c r="D165" s="101" t="s">
        <v>1303</v>
      </c>
      <c r="E165" s="101" t="s">
        <v>277</v>
      </c>
      <c r="F165" s="106">
        <v>4835.9870000000001</v>
      </c>
    </row>
    <row r="166" spans="1:6" ht="21.75" customHeight="1" thickTop="1" thickBot="1" x14ac:dyDescent="0.3">
      <c r="A166" s="109" t="s">
        <v>2069</v>
      </c>
      <c r="B166" s="109">
        <v>2403100</v>
      </c>
      <c r="C166" s="101" t="s">
        <v>208</v>
      </c>
      <c r="D166" s="101" t="s">
        <v>1304</v>
      </c>
      <c r="E166" s="101" t="s">
        <v>276</v>
      </c>
      <c r="F166" s="106">
        <v>4877</v>
      </c>
    </row>
    <row r="167" spans="1:6" ht="21.75" customHeight="1" thickTop="1" thickBot="1" x14ac:dyDescent="0.3">
      <c r="A167" s="109" t="s">
        <v>2003</v>
      </c>
      <c r="B167" s="109">
        <v>2403100</v>
      </c>
      <c r="C167" s="101" t="s">
        <v>1029</v>
      </c>
      <c r="D167" s="101" t="s">
        <v>1305</v>
      </c>
      <c r="E167" s="101" t="s">
        <v>760</v>
      </c>
      <c r="F167" s="106">
        <v>19695.862000000001</v>
      </c>
    </row>
    <row r="168" spans="1:6" ht="21.75" customHeight="1" thickTop="1" thickBot="1" x14ac:dyDescent="0.3">
      <c r="A168" s="109" t="s">
        <v>1920</v>
      </c>
      <c r="B168" s="109">
        <v>2401100</v>
      </c>
      <c r="C168" s="101" t="s">
        <v>181</v>
      </c>
      <c r="D168" s="101" t="s">
        <v>1306</v>
      </c>
      <c r="E168" s="101" t="s">
        <v>1748</v>
      </c>
      <c r="F168" s="106">
        <v>4500</v>
      </c>
    </row>
    <row r="169" spans="1:6" ht="21.75" customHeight="1" thickTop="1" thickBot="1" x14ac:dyDescent="0.3">
      <c r="A169" s="109" t="s">
        <v>2070</v>
      </c>
      <c r="B169" s="109">
        <v>2403100</v>
      </c>
      <c r="C169" s="101" t="s">
        <v>169</v>
      </c>
      <c r="D169" s="101" t="s">
        <v>1307</v>
      </c>
      <c r="E169" s="101" t="s">
        <v>278</v>
      </c>
      <c r="F169" s="106">
        <v>4850</v>
      </c>
    </row>
    <row r="170" spans="1:6" ht="21.75" customHeight="1" thickTop="1" thickBot="1" x14ac:dyDescent="0.3">
      <c r="A170" s="109" t="s">
        <v>2071</v>
      </c>
      <c r="B170" s="109">
        <v>2403100</v>
      </c>
      <c r="C170" s="101" t="s">
        <v>190</v>
      </c>
      <c r="D170" s="101" t="s">
        <v>1308</v>
      </c>
      <c r="E170" s="101" t="s">
        <v>253</v>
      </c>
      <c r="F170" s="106">
        <v>4737.4189999999999</v>
      </c>
    </row>
    <row r="171" spans="1:6" ht="21.75" customHeight="1" thickTop="1" thickBot="1" x14ac:dyDescent="0.3">
      <c r="A171" s="109" t="s">
        <v>2072</v>
      </c>
      <c r="B171" s="109">
        <v>2403100</v>
      </c>
      <c r="C171" s="101" t="s">
        <v>169</v>
      </c>
      <c r="D171" s="101" t="s">
        <v>1309</v>
      </c>
      <c r="E171" s="101" t="s">
        <v>278</v>
      </c>
      <c r="F171" s="106">
        <v>5000</v>
      </c>
    </row>
    <row r="172" spans="1:6" ht="21.75" customHeight="1" thickTop="1" thickBot="1" x14ac:dyDescent="0.3">
      <c r="A172" s="109" t="s">
        <v>2073</v>
      </c>
      <c r="B172" s="109">
        <v>2403100</v>
      </c>
      <c r="C172" s="101" t="s">
        <v>169</v>
      </c>
      <c r="D172" s="101" t="s">
        <v>1310</v>
      </c>
      <c r="E172" s="101" t="s">
        <v>278</v>
      </c>
      <c r="F172" s="106">
        <v>1500</v>
      </c>
    </row>
    <row r="173" spans="1:6" ht="21.75" customHeight="1" thickTop="1" thickBot="1" x14ac:dyDescent="0.3">
      <c r="A173" s="109" t="s">
        <v>2074</v>
      </c>
      <c r="B173" s="109">
        <v>2403100</v>
      </c>
      <c r="C173" s="101" t="s">
        <v>184</v>
      </c>
      <c r="D173" s="101" t="s">
        <v>1311</v>
      </c>
      <c r="E173" s="101" t="s">
        <v>262</v>
      </c>
      <c r="F173" s="106">
        <v>4944.3900000000003</v>
      </c>
    </row>
    <row r="174" spans="1:6" ht="21.75" customHeight="1" thickTop="1" thickBot="1" x14ac:dyDescent="0.3">
      <c r="A174" s="109" t="s">
        <v>2075</v>
      </c>
      <c r="B174" s="109">
        <v>2403100</v>
      </c>
      <c r="C174" s="101" t="s">
        <v>190</v>
      </c>
      <c r="D174" s="101" t="s">
        <v>1312</v>
      </c>
      <c r="E174" s="101" t="s">
        <v>253</v>
      </c>
      <c r="F174" s="106">
        <v>4983.8530000000001</v>
      </c>
    </row>
    <row r="175" spans="1:6" ht="21.75" customHeight="1" thickTop="1" thickBot="1" x14ac:dyDescent="0.3">
      <c r="A175" s="109" t="s">
        <v>2076</v>
      </c>
      <c r="B175" s="109">
        <v>2403100</v>
      </c>
      <c r="C175" s="101" t="s">
        <v>208</v>
      </c>
      <c r="D175" s="101" t="s">
        <v>1313</v>
      </c>
      <c r="E175" s="101" t="s">
        <v>276</v>
      </c>
      <c r="F175" s="106">
        <v>4964.5929999999998</v>
      </c>
    </row>
    <row r="176" spans="1:6" ht="21.75" customHeight="1" thickTop="1" thickBot="1" x14ac:dyDescent="0.3">
      <c r="A176" s="109" t="s">
        <v>2077</v>
      </c>
      <c r="B176" s="109">
        <v>2403100</v>
      </c>
      <c r="C176" s="101" t="s">
        <v>2169</v>
      </c>
      <c r="D176" s="101" t="s">
        <v>1314</v>
      </c>
      <c r="E176" s="101" t="s">
        <v>760</v>
      </c>
      <c r="F176" s="106">
        <v>4227.8</v>
      </c>
    </row>
    <row r="177" spans="1:6" ht="21.75" customHeight="1" thickTop="1" thickBot="1" x14ac:dyDescent="0.3">
      <c r="A177" s="109" t="s">
        <v>2078</v>
      </c>
      <c r="B177" s="109">
        <v>2403100</v>
      </c>
      <c r="C177" s="101" t="s">
        <v>195</v>
      </c>
      <c r="D177" s="101" t="s">
        <v>1315</v>
      </c>
      <c r="E177" s="101" t="s">
        <v>263</v>
      </c>
      <c r="F177" s="106">
        <v>4970.7</v>
      </c>
    </row>
    <row r="178" spans="1:6" ht="21.75" customHeight="1" thickTop="1" thickBot="1" x14ac:dyDescent="0.3">
      <c r="A178" s="109" t="s">
        <v>2079</v>
      </c>
      <c r="B178" s="109">
        <v>2403100</v>
      </c>
      <c r="C178" s="101" t="s">
        <v>174</v>
      </c>
      <c r="D178" s="101" t="s">
        <v>1316</v>
      </c>
      <c r="E178" s="101" t="s">
        <v>541</v>
      </c>
      <c r="F178" s="106">
        <v>5000</v>
      </c>
    </row>
    <row r="179" spans="1:6" ht="21.75" customHeight="1" thickTop="1" thickBot="1" x14ac:dyDescent="0.3">
      <c r="A179" s="109" t="s">
        <v>2004</v>
      </c>
      <c r="B179" s="109">
        <v>2403100</v>
      </c>
      <c r="C179" s="101" t="s">
        <v>195</v>
      </c>
      <c r="D179" s="101" t="s">
        <v>1317</v>
      </c>
      <c r="E179" s="101" t="s">
        <v>263</v>
      </c>
      <c r="F179" s="106">
        <v>19197.838</v>
      </c>
    </row>
    <row r="180" spans="1:6" ht="21.75" customHeight="1" thickTop="1" thickBot="1" x14ac:dyDescent="0.3">
      <c r="A180" s="109" t="s">
        <v>2080</v>
      </c>
      <c r="B180" s="109">
        <v>2403100</v>
      </c>
      <c r="C180" s="101" t="s">
        <v>190</v>
      </c>
      <c r="D180" s="101" t="s">
        <v>1318</v>
      </c>
      <c r="E180" s="101" t="s">
        <v>253</v>
      </c>
      <c r="F180" s="106">
        <v>3357.0920000000001</v>
      </c>
    </row>
    <row r="181" spans="1:6" ht="21.75" customHeight="1" thickTop="1" thickBot="1" x14ac:dyDescent="0.3">
      <c r="A181" s="109" t="s">
        <v>470</v>
      </c>
      <c r="B181" s="109">
        <v>2401100</v>
      </c>
      <c r="C181" s="101" t="s">
        <v>184</v>
      </c>
      <c r="D181" s="101" t="s">
        <v>1319</v>
      </c>
      <c r="E181" s="101" t="s">
        <v>677</v>
      </c>
      <c r="F181" s="106">
        <v>4493.1180000000004</v>
      </c>
    </row>
    <row r="182" spans="1:6" ht="21.75" customHeight="1" thickTop="1" thickBot="1" x14ac:dyDescent="0.3">
      <c r="A182" s="109" t="s">
        <v>474</v>
      </c>
      <c r="B182" s="109">
        <v>2401100</v>
      </c>
      <c r="C182" s="101" t="s">
        <v>194</v>
      </c>
      <c r="D182" s="101" t="s">
        <v>1320</v>
      </c>
      <c r="E182" s="101" t="s">
        <v>680</v>
      </c>
      <c r="F182" s="106">
        <v>3272.58</v>
      </c>
    </row>
    <row r="183" spans="1:6" ht="21.75" customHeight="1" thickTop="1" thickBot="1" x14ac:dyDescent="0.3">
      <c r="A183" s="109" t="s">
        <v>475</v>
      </c>
      <c r="B183" s="109">
        <v>2401100</v>
      </c>
      <c r="C183" s="101" t="s">
        <v>194</v>
      </c>
      <c r="D183" s="101" t="s">
        <v>1321</v>
      </c>
      <c r="E183" s="101" t="s">
        <v>681</v>
      </c>
      <c r="F183" s="106">
        <v>3382.08</v>
      </c>
    </row>
    <row r="184" spans="1:6" ht="21.75" customHeight="1" thickTop="1" thickBot="1" x14ac:dyDescent="0.3">
      <c r="A184" s="109" t="s">
        <v>476</v>
      </c>
      <c r="B184" s="109">
        <v>2401100</v>
      </c>
      <c r="C184" s="101" t="s">
        <v>198</v>
      </c>
      <c r="D184" s="101" t="s">
        <v>1322</v>
      </c>
      <c r="E184" s="101" t="s">
        <v>682</v>
      </c>
      <c r="F184" s="106">
        <v>4123.6840000000002</v>
      </c>
    </row>
    <row r="185" spans="1:6" ht="21.75" customHeight="1" thickTop="1" thickBot="1" x14ac:dyDescent="0.3">
      <c r="A185" s="109" t="s">
        <v>1921</v>
      </c>
      <c r="B185" s="109">
        <v>2401100</v>
      </c>
      <c r="C185" s="101" t="s">
        <v>188</v>
      </c>
      <c r="D185" s="101" t="s">
        <v>1323</v>
      </c>
      <c r="E185" s="101" t="s">
        <v>1749</v>
      </c>
      <c r="F185" s="106">
        <v>4500</v>
      </c>
    </row>
    <row r="186" spans="1:6" ht="21.75" customHeight="1" thickTop="1" thickBot="1" x14ac:dyDescent="0.3">
      <c r="A186" s="109" t="s">
        <v>1922</v>
      </c>
      <c r="B186" s="109">
        <v>2401100</v>
      </c>
      <c r="C186" s="101" t="s">
        <v>188</v>
      </c>
      <c r="D186" s="101" t="s">
        <v>1324</v>
      </c>
      <c r="E186" s="101" t="s">
        <v>1750</v>
      </c>
      <c r="F186" s="106">
        <v>4500</v>
      </c>
    </row>
    <row r="187" spans="1:6" ht="21.75" customHeight="1" thickTop="1" thickBot="1" x14ac:dyDescent="0.3">
      <c r="A187" s="109" t="s">
        <v>1923</v>
      </c>
      <c r="B187" s="109">
        <v>2401100</v>
      </c>
      <c r="C187" s="101" t="s">
        <v>191</v>
      </c>
      <c r="D187" s="101" t="s">
        <v>1325</v>
      </c>
      <c r="E187" s="101" t="s">
        <v>1751</v>
      </c>
      <c r="F187" s="106">
        <v>3786.672</v>
      </c>
    </row>
    <row r="188" spans="1:6" ht="21.75" customHeight="1" thickTop="1" thickBot="1" x14ac:dyDescent="0.3">
      <c r="A188" s="109" t="s">
        <v>1924</v>
      </c>
      <c r="B188" s="109">
        <v>2401100</v>
      </c>
      <c r="C188" s="101" t="s">
        <v>185</v>
      </c>
      <c r="D188" s="101" t="s">
        <v>1326</v>
      </c>
      <c r="E188" s="101" t="s">
        <v>1752</v>
      </c>
      <c r="F188" s="106">
        <v>4497.0810000000001</v>
      </c>
    </row>
    <row r="189" spans="1:6" ht="21.75" customHeight="1" thickTop="1" thickBot="1" x14ac:dyDescent="0.3">
      <c r="A189" s="109" t="s">
        <v>477</v>
      </c>
      <c r="B189" s="109">
        <v>2401100</v>
      </c>
      <c r="C189" s="101" t="s">
        <v>198</v>
      </c>
      <c r="D189" s="101" t="s">
        <v>1327</v>
      </c>
      <c r="E189" s="101" t="s">
        <v>683</v>
      </c>
      <c r="F189" s="106">
        <v>4438.9120000000003</v>
      </c>
    </row>
    <row r="190" spans="1:6" ht="21.75" customHeight="1" thickTop="1" thickBot="1" x14ac:dyDescent="0.3">
      <c r="A190" s="109" t="s">
        <v>478</v>
      </c>
      <c r="B190" s="109">
        <v>2401100</v>
      </c>
      <c r="C190" s="101" t="s">
        <v>192</v>
      </c>
      <c r="D190" s="101" t="s">
        <v>1328</v>
      </c>
      <c r="E190" s="101" t="s">
        <v>684</v>
      </c>
      <c r="F190" s="106">
        <v>3200</v>
      </c>
    </row>
    <row r="191" spans="1:6" ht="21.75" customHeight="1" thickTop="1" thickBot="1" x14ac:dyDescent="0.3">
      <c r="A191" s="109" t="s">
        <v>480</v>
      </c>
      <c r="B191" s="109">
        <v>2401100</v>
      </c>
      <c r="C191" s="101" t="s">
        <v>192</v>
      </c>
      <c r="D191" s="101" t="s">
        <v>1329</v>
      </c>
      <c r="E191" s="101" t="s">
        <v>686</v>
      </c>
      <c r="F191" s="106">
        <v>3200</v>
      </c>
    </row>
    <row r="192" spans="1:6" ht="21.75" customHeight="1" thickTop="1" thickBot="1" x14ac:dyDescent="0.3">
      <c r="A192" s="109" t="s">
        <v>481</v>
      </c>
      <c r="B192" s="109">
        <v>2401100</v>
      </c>
      <c r="C192" s="101" t="s">
        <v>192</v>
      </c>
      <c r="D192" s="101" t="s">
        <v>1330</v>
      </c>
      <c r="E192" s="101" t="s">
        <v>687</v>
      </c>
      <c r="F192" s="106">
        <v>3200</v>
      </c>
    </row>
    <row r="193" spans="1:6" ht="21.75" customHeight="1" thickTop="1" thickBot="1" x14ac:dyDescent="0.3">
      <c r="A193" s="109" t="s">
        <v>482</v>
      </c>
      <c r="B193" s="109">
        <v>2401100</v>
      </c>
      <c r="C193" s="101" t="s">
        <v>192</v>
      </c>
      <c r="D193" s="101" t="s">
        <v>1331</v>
      </c>
      <c r="E193" s="101" t="s">
        <v>688</v>
      </c>
      <c r="F193" s="106">
        <v>3200</v>
      </c>
    </row>
    <row r="194" spans="1:6" ht="21.75" customHeight="1" thickTop="1" thickBot="1" x14ac:dyDescent="0.3">
      <c r="A194" s="109" t="s">
        <v>483</v>
      </c>
      <c r="B194" s="109">
        <v>2401100</v>
      </c>
      <c r="C194" s="101" t="s">
        <v>192</v>
      </c>
      <c r="D194" s="101" t="s">
        <v>1332</v>
      </c>
      <c r="E194" s="101" t="s">
        <v>690</v>
      </c>
      <c r="F194" s="106">
        <v>3200</v>
      </c>
    </row>
    <row r="195" spans="1:6" ht="21.75" customHeight="1" thickTop="1" thickBot="1" x14ac:dyDescent="0.3">
      <c r="A195" s="109" t="s">
        <v>1925</v>
      </c>
      <c r="B195" s="109">
        <v>2401100</v>
      </c>
      <c r="C195" s="101" t="s">
        <v>172</v>
      </c>
      <c r="D195" s="101" t="s">
        <v>1333</v>
      </c>
      <c r="E195" s="101" t="s">
        <v>1753</v>
      </c>
      <c r="F195" s="106">
        <v>4148.8</v>
      </c>
    </row>
    <row r="196" spans="1:6" ht="21.75" customHeight="1" thickTop="1" thickBot="1" x14ac:dyDescent="0.3">
      <c r="A196" s="109" t="s">
        <v>1926</v>
      </c>
      <c r="B196" s="109">
        <v>2401100</v>
      </c>
      <c r="C196" s="101" t="s">
        <v>172</v>
      </c>
      <c r="D196" s="101" t="s">
        <v>1334</v>
      </c>
      <c r="E196" s="101" t="s">
        <v>1754</v>
      </c>
      <c r="F196" s="106">
        <v>3728</v>
      </c>
    </row>
    <row r="197" spans="1:6" ht="21.75" customHeight="1" thickTop="1" thickBot="1" x14ac:dyDescent="0.3">
      <c r="A197" s="109" t="s">
        <v>484</v>
      </c>
      <c r="B197" s="109">
        <v>2401100</v>
      </c>
      <c r="C197" s="101" t="s">
        <v>192</v>
      </c>
      <c r="D197" s="101" t="s">
        <v>1335</v>
      </c>
      <c r="E197" s="101" t="s">
        <v>691</v>
      </c>
      <c r="F197" s="106">
        <v>3200</v>
      </c>
    </row>
    <row r="198" spans="1:6" ht="21.75" customHeight="1" thickTop="1" thickBot="1" x14ac:dyDescent="0.3">
      <c r="A198" s="109" t="s">
        <v>756</v>
      </c>
      <c r="B198" s="109">
        <v>2401100</v>
      </c>
      <c r="C198" s="101" t="s">
        <v>192</v>
      </c>
      <c r="D198" s="101" t="s">
        <v>1336</v>
      </c>
      <c r="E198" s="101" t="s">
        <v>689</v>
      </c>
      <c r="F198" s="106">
        <v>3200</v>
      </c>
    </row>
    <row r="199" spans="1:6" ht="21.75" customHeight="1" thickTop="1" thickBot="1" x14ac:dyDescent="0.3">
      <c r="A199" s="109" t="s">
        <v>485</v>
      </c>
      <c r="B199" s="109">
        <v>2401100</v>
      </c>
      <c r="C199" s="101" t="s">
        <v>192</v>
      </c>
      <c r="D199" s="101" t="s">
        <v>1337</v>
      </c>
      <c r="E199" s="101" t="s">
        <v>688</v>
      </c>
      <c r="F199" s="106">
        <v>3190</v>
      </c>
    </row>
    <row r="200" spans="1:6" ht="21.75" customHeight="1" thickTop="1" thickBot="1" x14ac:dyDescent="0.3">
      <c r="A200" s="109" t="s">
        <v>1927</v>
      </c>
      <c r="B200" s="109">
        <v>2403100</v>
      </c>
      <c r="C200" s="101" t="s">
        <v>200</v>
      </c>
      <c r="D200" s="101" t="s">
        <v>1338</v>
      </c>
      <c r="E200" s="101" t="s">
        <v>1747</v>
      </c>
      <c r="F200" s="106">
        <v>4976.1530000000002</v>
      </c>
    </row>
    <row r="201" spans="1:6" ht="21.75" customHeight="1" thickTop="1" thickBot="1" x14ac:dyDescent="0.3">
      <c r="A201" s="109" t="s">
        <v>1928</v>
      </c>
      <c r="B201" s="109">
        <v>2403100</v>
      </c>
      <c r="C201" s="101" t="s">
        <v>200</v>
      </c>
      <c r="D201" s="101" t="s">
        <v>1339</v>
      </c>
      <c r="E201" s="101" t="s">
        <v>1747</v>
      </c>
      <c r="F201" s="106">
        <v>3696.5639999999999</v>
      </c>
    </row>
    <row r="202" spans="1:6" ht="21.75" customHeight="1" thickTop="1" thickBot="1" x14ac:dyDescent="0.3">
      <c r="A202" s="109" t="s">
        <v>1929</v>
      </c>
      <c r="B202" s="109">
        <v>2401100</v>
      </c>
      <c r="C202" s="101" t="s">
        <v>185</v>
      </c>
      <c r="D202" s="101" t="s">
        <v>1340</v>
      </c>
      <c r="E202" s="101" t="s">
        <v>1755</v>
      </c>
      <c r="F202" s="106">
        <v>4204.4830000000002</v>
      </c>
    </row>
    <row r="203" spans="1:6" ht="21.75" customHeight="1" thickTop="1" thickBot="1" x14ac:dyDescent="0.3">
      <c r="A203" s="109" t="s">
        <v>1930</v>
      </c>
      <c r="B203" s="109">
        <v>2401100</v>
      </c>
      <c r="C203" s="101" t="s">
        <v>2182</v>
      </c>
      <c r="D203" s="101" t="s">
        <v>1341</v>
      </c>
      <c r="E203" s="101" t="s">
        <v>1756</v>
      </c>
      <c r="F203" s="106">
        <v>4923.5940000000001</v>
      </c>
    </row>
    <row r="204" spans="1:6" ht="21.75" customHeight="1" thickTop="1" thickBot="1" x14ac:dyDescent="0.3">
      <c r="A204" s="109" t="s">
        <v>1931</v>
      </c>
      <c r="B204" s="109">
        <v>2401100</v>
      </c>
      <c r="C204" s="101" t="s">
        <v>765</v>
      </c>
      <c r="D204" s="101" t="s">
        <v>1342</v>
      </c>
      <c r="E204" s="101" t="s">
        <v>1723</v>
      </c>
      <c r="F204" s="106">
        <v>4230</v>
      </c>
    </row>
    <row r="205" spans="1:6" ht="21.75" customHeight="1" thickTop="1" thickBot="1" x14ac:dyDescent="0.3">
      <c r="A205" s="109" t="s">
        <v>1932</v>
      </c>
      <c r="B205" s="109">
        <v>2401100</v>
      </c>
      <c r="C205" s="101" t="s">
        <v>259</v>
      </c>
      <c r="D205" s="101" t="s">
        <v>1343</v>
      </c>
      <c r="E205" s="101" t="s">
        <v>1757</v>
      </c>
      <c r="F205" s="106">
        <v>3510</v>
      </c>
    </row>
    <row r="206" spans="1:6" ht="21.75" customHeight="1" thickTop="1" thickBot="1" x14ac:dyDescent="0.3">
      <c r="A206" s="109" t="s">
        <v>1933</v>
      </c>
      <c r="B206" s="109">
        <v>2401100</v>
      </c>
      <c r="C206" s="101" t="s">
        <v>186</v>
      </c>
      <c r="D206" s="101" t="s">
        <v>1344</v>
      </c>
      <c r="E206" s="101" t="s">
        <v>1758</v>
      </c>
      <c r="F206" s="106">
        <v>8000</v>
      </c>
    </row>
    <row r="207" spans="1:6" ht="21.75" customHeight="1" thickTop="1" thickBot="1" x14ac:dyDescent="0.3">
      <c r="A207" s="109" t="s">
        <v>1934</v>
      </c>
      <c r="B207" s="109">
        <v>2401100</v>
      </c>
      <c r="C207" s="101" t="s">
        <v>180</v>
      </c>
      <c r="D207" s="101" t="s">
        <v>1345</v>
      </c>
      <c r="E207" s="101" t="s">
        <v>1759</v>
      </c>
      <c r="F207" s="106">
        <v>4521</v>
      </c>
    </row>
    <row r="208" spans="1:6" ht="21.75" customHeight="1" thickTop="1" thickBot="1" x14ac:dyDescent="0.3">
      <c r="A208" s="109" t="s">
        <v>1935</v>
      </c>
      <c r="B208" s="109">
        <v>2401100</v>
      </c>
      <c r="C208" s="101" t="s">
        <v>185</v>
      </c>
      <c r="D208" s="101" t="s">
        <v>1346</v>
      </c>
      <c r="E208" s="101" t="s">
        <v>1755</v>
      </c>
      <c r="F208" s="106">
        <v>2260.2739999999999</v>
      </c>
    </row>
    <row r="209" spans="1:6" ht="21.75" customHeight="1" thickTop="1" thickBot="1" x14ac:dyDescent="0.3">
      <c r="A209" s="109" t="s">
        <v>1936</v>
      </c>
      <c r="B209" s="109">
        <v>2401100</v>
      </c>
      <c r="C209" s="101" t="s">
        <v>190</v>
      </c>
      <c r="D209" s="101" t="s">
        <v>1347</v>
      </c>
      <c r="E209" s="101" t="s">
        <v>1760</v>
      </c>
      <c r="F209" s="106">
        <v>11611</v>
      </c>
    </row>
    <row r="210" spans="1:6" ht="21.75" customHeight="1" thickTop="1" thickBot="1" x14ac:dyDescent="0.3">
      <c r="A210" s="109" t="s">
        <v>1937</v>
      </c>
      <c r="B210" s="109">
        <v>2401100</v>
      </c>
      <c r="C210" s="101" t="s">
        <v>170</v>
      </c>
      <c r="D210" s="101" t="s">
        <v>1348</v>
      </c>
      <c r="E210" s="101" t="s">
        <v>1761</v>
      </c>
      <c r="F210" s="106">
        <v>8619.9599999999991</v>
      </c>
    </row>
    <row r="211" spans="1:6" ht="21.75" customHeight="1" thickTop="1" thickBot="1" x14ac:dyDescent="0.3">
      <c r="A211" s="109" t="s">
        <v>1938</v>
      </c>
      <c r="B211" s="109">
        <v>2401100</v>
      </c>
      <c r="C211" s="101" t="s">
        <v>180</v>
      </c>
      <c r="D211" s="101" t="s">
        <v>1349</v>
      </c>
      <c r="E211" s="101" t="s">
        <v>1762</v>
      </c>
      <c r="F211" s="106">
        <v>5850.05</v>
      </c>
    </row>
    <row r="212" spans="1:6" ht="21.75" customHeight="1" thickTop="1" thickBot="1" x14ac:dyDescent="0.3">
      <c r="A212" s="109" t="s">
        <v>1939</v>
      </c>
      <c r="B212" s="109">
        <v>2401100</v>
      </c>
      <c r="C212" s="101" t="s">
        <v>983</v>
      </c>
      <c r="D212" s="101" t="s">
        <v>1350</v>
      </c>
      <c r="E212" s="101" t="s">
        <v>1763</v>
      </c>
      <c r="F212" s="106">
        <v>4153.75</v>
      </c>
    </row>
    <row r="213" spans="1:6" ht="21.75" customHeight="1" thickTop="1" thickBot="1" x14ac:dyDescent="0.3">
      <c r="A213" s="109" t="s">
        <v>1940</v>
      </c>
      <c r="B213" s="109">
        <v>2401100</v>
      </c>
      <c r="C213" s="101" t="s">
        <v>2183</v>
      </c>
      <c r="D213" s="101" t="s">
        <v>1351</v>
      </c>
      <c r="E213" s="101" t="s">
        <v>1764</v>
      </c>
      <c r="F213" s="106">
        <v>3000</v>
      </c>
    </row>
    <row r="214" spans="1:6" ht="21.75" customHeight="1" thickTop="1" thickBot="1" x14ac:dyDescent="0.3">
      <c r="A214" s="109" t="s">
        <v>2081</v>
      </c>
      <c r="B214" s="109">
        <v>2403100</v>
      </c>
      <c r="C214" s="101" t="s">
        <v>207</v>
      </c>
      <c r="D214" s="101" t="s">
        <v>1352</v>
      </c>
      <c r="E214" s="101" t="s">
        <v>761</v>
      </c>
      <c r="F214" s="106">
        <v>4919.9989999999998</v>
      </c>
    </row>
    <row r="215" spans="1:6" ht="21.75" customHeight="1" thickTop="1" thickBot="1" x14ac:dyDescent="0.3">
      <c r="A215" s="109" t="s">
        <v>2082</v>
      </c>
      <c r="B215" s="109">
        <v>2403100</v>
      </c>
      <c r="C215" s="101" t="s">
        <v>201</v>
      </c>
      <c r="D215" s="101" t="s">
        <v>1353</v>
      </c>
      <c r="E215" s="101" t="s">
        <v>271</v>
      </c>
      <c r="F215" s="106">
        <v>4750</v>
      </c>
    </row>
    <row r="216" spans="1:6" ht="21.75" customHeight="1" thickTop="1" thickBot="1" x14ac:dyDescent="0.3">
      <c r="A216" s="109" t="s">
        <v>2083</v>
      </c>
      <c r="B216" s="109">
        <v>2403100</v>
      </c>
      <c r="C216" s="101" t="s">
        <v>179</v>
      </c>
      <c r="D216" s="101" t="s">
        <v>1354</v>
      </c>
      <c r="E216" s="101" t="s">
        <v>538</v>
      </c>
      <c r="F216" s="106">
        <v>4802</v>
      </c>
    </row>
    <row r="217" spans="1:6" ht="21.75" customHeight="1" thickTop="1" thickBot="1" x14ac:dyDescent="0.3">
      <c r="A217" s="109" t="s">
        <v>2084</v>
      </c>
      <c r="B217" s="109">
        <v>2403100</v>
      </c>
      <c r="C217" s="101" t="s">
        <v>2170</v>
      </c>
      <c r="D217" s="101" t="s">
        <v>1355</v>
      </c>
      <c r="E217" s="101" t="s">
        <v>1765</v>
      </c>
      <c r="F217" s="106">
        <v>4755.0529999999999</v>
      </c>
    </row>
    <row r="218" spans="1:6" ht="21.75" customHeight="1" thickTop="1" thickBot="1" x14ac:dyDescent="0.3">
      <c r="A218" s="109" t="s">
        <v>1977</v>
      </c>
      <c r="B218" s="109">
        <v>2403100</v>
      </c>
      <c r="C218" s="101" t="s">
        <v>2170</v>
      </c>
      <c r="D218" s="101" t="s">
        <v>1356</v>
      </c>
      <c r="E218" s="101" t="s">
        <v>1765</v>
      </c>
      <c r="F218" s="106">
        <v>2117.0830000000001</v>
      </c>
    </row>
    <row r="219" spans="1:6" ht="21.75" customHeight="1" thickTop="1" thickBot="1" x14ac:dyDescent="0.3">
      <c r="A219" s="109" t="s">
        <v>2085</v>
      </c>
      <c r="B219" s="109">
        <v>2403100</v>
      </c>
      <c r="C219" s="101" t="s">
        <v>201</v>
      </c>
      <c r="D219" s="101" t="s">
        <v>1357</v>
      </c>
      <c r="E219" s="101" t="s">
        <v>271</v>
      </c>
      <c r="F219" s="106">
        <v>4950.0010000000002</v>
      </c>
    </row>
    <row r="220" spans="1:6" ht="21.75" customHeight="1" thickTop="1" thickBot="1" x14ac:dyDescent="0.3">
      <c r="A220" s="109" t="s">
        <v>2086</v>
      </c>
      <c r="B220" s="109">
        <v>2403100</v>
      </c>
      <c r="C220" s="101" t="s">
        <v>201</v>
      </c>
      <c r="D220" s="101" t="s">
        <v>1358</v>
      </c>
      <c r="E220" s="101" t="s">
        <v>271</v>
      </c>
      <c r="F220" s="106">
        <v>4960</v>
      </c>
    </row>
    <row r="221" spans="1:6" ht="21.75" customHeight="1" thickTop="1" thickBot="1" x14ac:dyDescent="0.3">
      <c r="A221" s="109" t="s">
        <v>2005</v>
      </c>
      <c r="B221" s="109">
        <v>2401100</v>
      </c>
      <c r="C221" s="101" t="s">
        <v>171</v>
      </c>
      <c r="D221" s="101" t="s">
        <v>1359</v>
      </c>
      <c r="E221" s="101" t="s">
        <v>1766</v>
      </c>
      <c r="F221" s="106">
        <v>3970</v>
      </c>
    </row>
    <row r="222" spans="1:6" ht="21.75" customHeight="1" thickTop="1" thickBot="1" x14ac:dyDescent="0.3">
      <c r="A222" s="109" t="s">
        <v>2087</v>
      </c>
      <c r="B222" s="109">
        <v>2403100</v>
      </c>
      <c r="C222" s="101" t="s">
        <v>171</v>
      </c>
      <c r="D222" s="101" t="s">
        <v>1360</v>
      </c>
      <c r="E222" s="101" t="s">
        <v>266</v>
      </c>
      <c r="F222" s="106">
        <v>4468.6139999999996</v>
      </c>
    </row>
    <row r="223" spans="1:6" ht="21.75" customHeight="1" thickTop="1" thickBot="1" x14ac:dyDescent="0.3">
      <c r="A223" s="109" t="s">
        <v>2088</v>
      </c>
      <c r="B223" s="109">
        <v>2403100</v>
      </c>
      <c r="C223" s="101" t="s">
        <v>199</v>
      </c>
      <c r="D223" s="101" t="s">
        <v>1361</v>
      </c>
      <c r="E223" s="101" t="s">
        <v>257</v>
      </c>
      <c r="F223" s="106">
        <v>5000</v>
      </c>
    </row>
    <row r="224" spans="1:6" ht="21.75" customHeight="1" thickTop="1" thickBot="1" x14ac:dyDescent="0.3">
      <c r="A224" s="109" t="s">
        <v>2089</v>
      </c>
      <c r="B224" s="109">
        <v>2403100</v>
      </c>
      <c r="C224" s="101" t="s">
        <v>177</v>
      </c>
      <c r="D224" s="101" t="s">
        <v>1362</v>
      </c>
      <c r="E224" s="101" t="s">
        <v>1767</v>
      </c>
      <c r="F224" s="106">
        <v>2800</v>
      </c>
    </row>
    <row r="225" spans="1:6" ht="21.75" customHeight="1" thickTop="1" thickBot="1" x14ac:dyDescent="0.3">
      <c r="A225" s="109" t="s">
        <v>1941</v>
      </c>
      <c r="B225" s="109">
        <v>2401100</v>
      </c>
      <c r="C225" s="101" t="s">
        <v>778</v>
      </c>
      <c r="D225" s="101" t="s">
        <v>1363</v>
      </c>
      <c r="E225" s="101" t="s">
        <v>556</v>
      </c>
      <c r="F225" s="106">
        <v>16996.225999999999</v>
      </c>
    </row>
    <row r="226" spans="1:6" ht="21.75" customHeight="1" thickTop="1" thickBot="1" x14ac:dyDescent="0.3">
      <c r="A226" s="109" t="s">
        <v>2090</v>
      </c>
      <c r="B226" s="109">
        <v>2403100</v>
      </c>
      <c r="C226" s="101" t="s">
        <v>177</v>
      </c>
      <c r="D226" s="101" t="s">
        <v>1364</v>
      </c>
      <c r="E226" s="101" t="s">
        <v>1767</v>
      </c>
      <c r="F226" s="106">
        <v>3050.6750000000002</v>
      </c>
    </row>
    <row r="227" spans="1:6" ht="21.75" customHeight="1" thickTop="1" thickBot="1" x14ac:dyDescent="0.3">
      <c r="A227" s="109" t="s">
        <v>2091</v>
      </c>
      <c r="B227" s="109">
        <v>2403100</v>
      </c>
      <c r="C227" s="101" t="s">
        <v>177</v>
      </c>
      <c r="D227" s="101" t="s">
        <v>1365</v>
      </c>
      <c r="E227" s="101" t="s">
        <v>1767</v>
      </c>
      <c r="F227" s="106">
        <v>4262.4679999999998</v>
      </c>
    </row>
    <row r="228" spans="1:6" ht="21.75" customHeight="1" thickTop="1" thickBot="1" x14ac:dyDescent="0.3">
      <c r="A228" s="109" t="s">
        <v>2092</v>
      </c>
      <c r="B228" s="109">
        <v>2403100</v>
      </c>
      <c r="C228" s="101" t="s">
        <v>177</v>
      </c>
      <c r="D228" s="101" t="s">
        <v>1366</v>
      </c>
      <c r="E228" s="101" t="s">
        <v>1767</v>
      </c>
      <c r="F228" s="106">
        <v>3083.538</v>
      </c>
    </row>
    <row r="229" spans="1:6" ht="21.75" customHeight="1" thickTop="1" thickBot="1" x14ac:dyDescent="0.3">
      <c r="A229" s="109" t="s">
        <v>2093</v>
      </c>
      <c r="B229" s="109">
        <v>2403100</v>
      </c>
      <c r="C229" s="101" t="s">
        <v>192</v>
      </c>
      <c r="D229" s="101" t="s">
        <v>1367</v>
      </c>
      <c r="E229" s="101" t="s">
        <v>542</v>
      </c>
      <c r="F229" s="106">
        <v>4964.9120000000003</v>
      </c>
    </row>
    <row r="230" spans="1:6" ht="21.75" customHeight="1" thickTop="1" thickBot="1" x14ac:dyDescent="0.3">
      <c r="A230" s="109" t="s">
        <v>2006</v>
      </c>
      <c r="B230" s="109">
        <v>2401100</v>
      </c>
      <c r="C230" s="101" t="s">
        <v>175</v>
      </c>
      <c r="D230" s="101" t="s">
        <v>1368</v>
      </c>
      <c r="E230" s="101" t="s">
        <v>1768</v>
      </c>
      <c r="F230" s="106">
        <v>2000</v>
      </c>
    </row>
    <row r="231" spans="1:6" ht="21.75" customHeight="1" thickTop="1" thickBot="1" x14ac:dyDescent="0.3">
      <c r="A231" s="109" t="s">
        <v>2007</v>
      </c>
      <c r="B231" s="109">
        <v>2401100</v>
      </c>
      <c r="C231" s="101" t="s">
        <v>212</v>
      </c>
      <c r="D231" s="101" t="s">
        <v>1369</v>
      </c>
      <c r="E231" s="101" t="s">
        <v>1769</v>
      </c>
      <c r="F231" s="106">
        <v>2890</v>
      </c>
    </row>
    <row r="232" spans="1:6" ht="21.75" customHeight="1" thickTop="1" thickBot="1" x14ac:dyDescent="0.3">
      <c r="A232" s="109" t="s">
        <v>2008</v>
      </c>
      <c r="B232" s="109">
        <v>2401100</v>
      </c>
      <c r="C232" s="101" t="s">
        <v>189</v>
      </c>
      <c r="D232" s="101" t="s">
        <v>1370</v>
      </c>
      <c r="E232" s="101" t="s">
        <v>1735</v>
      </c>
      <c r="F232" s="106">
        <v>2000</v>
      </c>
    </row>
    <row r="233" spans="1:6" ht="21.75" customHeight="1" thickTop="1" thickBot="1" x14ac:dyDescent="0.3">
      <c r="A233" s="109" t="s">
        <v>2009</v>
      </c>
      <c r="B233" s="109">
        <v>2401100</v>
      </c>
      <c r="C233" s="101" t="s">
        <v>212</v>
      </c>
      <c r="D233" s="101" t="s">
        <v>1371</v>
      </c>
      <c r="E233" s="101" t="s">
        <v>1770</v>
      </c>
      <c r="F233" s="106">
        <v>2000</v>
      </c>
    </row>
    <row r="234" spans="1:6" ht="21.75" customHeight="1" thickTop="1" thickBot="1" x14ac:dyDescent="0.3">
      <c r="A234" s="109" t="s">
        <v>358</v>
      </c>
      <c r="B234" s="109">
        <v>2401100</v>
      </c>
      <c r="C234" s="101" t="s">
        <v>172</v>
      </c>
      <c r="D234" s="101" t="s">
        <v>1372</v>
      </c>
      <c r="E234" s="101" t="s">
        <v>563</v>
      </c>
      <c r="F234" s="106">
        <v>3000</v>
      </c>
    </row>
    <row r="235" spans="1:6" ht="21.75" customHeight="1" thickTop="1" thickBot="1" x14ac:dyDescent="0.3">
      <c r="A235" s="109" t="s">
        <v>2010</v>
      </c>
      <c r="B235" s="109">
        <v>2401100</v>
      </c>
      <c r="C235" s="101" t="s">
        <v>197</v>
      </c>
      <c r="D235" s="101" t="s">
        <v>1373</v>
      </c>
      <c r="E235" s="101" t="s">
        <v>1771</v>
      </c>
      <c r="F235" s="106">
        <v>2600</v>
      </c>
    </row>
    <row r="236" spans="1:6" ht="21.75" customHeight="1" thickTop="1" thickBot="1" x14ac:dyDescent="0.3">
      <c r="A236" s="109" t="s">
        <v>2011</v>
      </c>
      <c r="B236" s="109">
        <v>2401100</v>
      </c>
      <c r="C236" s="101" t="s">
        <v>189</v>
      </c>
      <c r="D236" s="101" t="s">
        <v>1374</v>
      </c>
      <c r="E236" s="101" t="s">
        <v>1772</v>
      </c>
      <c r="F236" s="106">
        <v>1262.5</v>
      </c>
    </row>
    <row r="237" spans="1:6" ht="21.75" customHeight="1" thickTop="1" thickBot="1" x14ac:dyDescent="0.3">
      <c r="A237" s="109" t="s">
        <v>2012</v>
      </c>
      <c r="B237" s="109">
        <v>2401100</v>
      </c>
      <c r="C237" s="101" t="s">
        <v>2171</v>
      </c>
      <c r="D237" s="101" t="s">
        <v>1375</v>
      </c>
      <c r="E237" s="101" t="s">
        <v>1773</v>
      </c>
      <c r="F237" s="106">
        <v>3450</v>
      </c>
    </row>
    <row r="238" spans="1:6" ht="21.75" customHeight="1" thickTop="1" thickBot="1" x14ac:dyDescent="0.3">
      <c r="A238" s="109" t="s">
        <v>2013</v>
      </c>
      <c r="B238" s="109">
        <v>2401100</v>
      </c>
      <c r="C238" s="101" t="s">
        <v>176</v>
      </c>
      <c r="D238" s="101" t="s">
        <v>1376</v>
      </c>
      <c r="E238" s="101" t="s">
        <v>1774</v>
      </c>
      <c r="F238" s="106">
        <v>3950</v>
      </c>
    </row>
    <row r="239" spans="1:6" ht="21.75" customHeight="1" thickTop="1" thickBot="1" x14ac:dyDescent="0.3">
      <c r="A239" s="109" t="s">
        <v>2014</v>
      </c>
      <c r="B239" s="109">
        <v>2401100</v>
      </c>
      <c r="C239" s="101" t="s">
        <v>2171</v>
      </c>
      <c r="D239" s="101" t="s">
        <v>1377</v>
      </c>
      <c r="E239" s="101" t="s">
        <v>1775</v>
      </c>
      <c r="F239" s="106">
        <v>4000</v>
      </c>
    </row>
    <row r="240" spans="1:6" ht="21.75" customHeight="1" thickTop="1" thickBot="1" x14ac:dyDescent="0.3">
      <c r="A240" s="109" t="s">
        <v>372</v>
      </c>
      <c r="B240" s="109">
        <v>2401100</v>
      </c>
      <c r="C240" s="101" t="s">
        <v>205</v>
      </c>
      <c r="D240" s="101" t="s">
        <v>1378</v>
      </c>
      <c r="E240" s="101" t="s">
        <v>577</v>
      </c>
      <c r="F240" s="106">
        <v>4500</v>
      </c>
    </row>
    <row r="241" spans="1:6" ht="21.75" customHeight="1" thickTop="1" thickBot="1" x14ac:dyDescent="0.3">
      <c r="A241" s="109" t="s">
        <v>2015</v>
      </c>
      <c r="B241" s="109">
        <v>2401100</v>
      </c>
      <c r="C241" s="101" t="s">
        <v>189</v>
      </c>
      <c r="D241" s="101" t="s">
        <v>1379</v>
      </c>
      <c r="E241" s="101" t="s">
        <v>1776</v>
      </c>
      <c r="F241" s="106">
        <v>4965</v>
      </c>
    </row>
    <row r="242" spans="1:6" ht="21.75" customHeight="1" thickTop="1" thickBot="1" x14ac:dyDescent="0.3">
      <c r="A242" s="109" t="s">
        <v>2016</v>
      </c>
      <c r="B242" s="109">
        <v>2401100</v>
      </c>
      <c r="C242" s="101" t="s">
        <v>189</v>
      </c>
      <c r="D242" s="101" t="s">
        <v>1380</v>
      </c>
      <c r="E242" s="101" t="s">
        <v>1777</v>
      </c>
      <c r="F242" s="106">
        <v>2000</v>
      </c>
    </row>
    <row r="243" spans="1:6" ht="21.75" customHeight="1" thickTop="1" thickBot="1" x14ac:dyDescent="0.3">
      <c r="A243" s="109" t="s">
        <v>2017</v>
      </c>
      <c r="B243" s="109">
        <v>2401100</v>
      </c>
      <c r="C243" s="101" t="s">
        <v>189</v>
      </c>
      <c r="D243" s="101" t="s">
        <v>1381</v>
      </c>
      <c r="E243" s="101" t="s">
        <v>1778</v>
      </c>
      <c r="F243" s="106">
        <v>2000</v>
      </c>
    </row>
    <row r="244" spans="1:6" ht="21.75" customHeight="1" thickTop="1" thickBot="1" x14ac:dyDescent="0.3">
      <c r="A244" s="109" t="s">
        <v>2018</v>
      </c>
      <c r="B244" s="109">
        <v>2401100</v>
      </c>
      <c r="C244" s="101" t="s">
        <v>189</v>
      </c>
      <c r="D244" s="101" t="s">
        <v>1382</v>
      </c>
      <c r="E244" s="101" t="s">
        <v>1779</v>
      </c>
      <c r="F244" s="106">
        <v>2000</v>
      </c>
    </row>
    <row r="245" spans="1:6" ht="21.75" customHeight="1" thickTop="1" thickBot="1" x14ac:dyDescent="0.3">
      <c r="A245" s="109" t="s">
        <v>2019</v>
      </c>
      <c r="B245" s="109">
        <v>2401100</v>
      </c>
      <c r="C245" s="101" t="s">
        <v>189</v>
      </c>
      <c r="D245" s="101" t="s">
        <v>1383</v>
      </c>
      <c r="E245" s="101" t="s">
        <v>1780</v>
      </c>
      <c r="F245" s="106">
        <v>2000</v>
      </c>
    </row>
    <row r="246" spans="1:6" ht="21.75" customHeight="1" thickTop="1" thickBot="1" x14ac:dyDescent="0.3">
      <c r="A246" s="109" t="s">
        <v>2020</v>
      </c>
      <c r="B246" s="109">
        <v>2401100</v>
      </c>
      <c r="C246" s="101" t="s">
        <v>207</v>
      </c>
      <c r="D246" s="101" t="s">
        <v>1384</v>
      </c>
      <c r="E246" s="101" t="s">
        <v>1781</v>
      </c>
      <c r="F246" s="106">
        <v>2000</v>
      </c>
    </row>
    <row r="247" spans="1:6" ht="21.75" customHeight="1" thickTop="1" thickBot="1" x14ac:dyDescent="0.3">
      <c r="A247" s="109" t="s">
        <v>2021</v>
      </c>
      <c r="B247" s="109">
        <v>2401100</v>
      </c>
      <c r="C247" s="101" t="s">
        <v>175</v>
      </c>
      <c r="D247" s="101" t="s">
        <v>1385</v>
      </c>
      <c r="E247" s="101" t="s">
        <v>1782</v>
      </c>
      <c r="F247" s="106">
        <v>4000</v>
      </c>
    </row>
    <row r="248" spans="1:6" ht="21.75" customHeight="1" thickTop="1" thickBot="1" x14ac:dyDescent="0.3">
      <c r="A248" s="109" t="s">
        <v>2022</v>
      </c>
      <c r="B248" s="109">
        <v>2401100</v>
      </c>
      <c r="C248" s="101" t="s">
        <v>2172</v>
      </c>
      <c r="D248" s="101" t="s">
        <v>1386</v>
      </c>
      <c r="E248" s="101" t="s">
        <v>1783</v>
      </c>
      <c r="F248" s="106">
        <v>2000</v>
      </c>
    </row>
    <row r="249" spans="1:6" ht="21.75" customHeight="1" thickTop="1" thickBot="1" x14ac:dyDescent="0.3">
      <c r="A249" s="109" t="s">
        <v>2023</v>
      </c>
      <c r="B249" s="109">
        <v>2401100</v>
      </c>
      <c r="C249" s="101" t="s">
        <v>880</v>
      </c>
      <c r="D249" s="101" t="s">
        <v>1387</v>
      </c>
      <c r="E249" s="101" t="s">
        <v>1784</v>
      </c>
      <c r="F249" s="106">
        <v>3999.806</v>
      </c>
    </row>
    <row r="250" spans="1:6" ht="21.75" customHeight="1" thickTop="1" thickBot="1" x14ac:dyDescent="0.3">
      <c r="A250" s="109" t="s">
        <v>365</v>
      </c>
      <c r="B250" s="109">
        <v>2401100</v>
      </c>
      <c r="C250" s="101" t="s">
        <v>182</v>
      </c>
      <c r="D250" s="101" t="s">
        <v>1388</v>
      </c>
      <c r="E250" s="101" t="s">
        <v>571</v>
      </c>
      <c r="F250" s="106">
        <v>4399.1220000000003</v>
      </c>
    </row>
    <row r="251" spans="1:6" ht="21.75" customHeight="1" thickTop="1" thickBot="1" x14ac:dyDescent="0.3">
      <c r="A251" s="109" t="s">
        <v>2024</v>
      </c>
      <c r="B251" s="109">
        <v>2401100</v>
      </c>
      <c r="C251" s="101" t="s">
        <v>880</v>
      </c>
      <c r="D251" s="101" t="s">
        <v>1389</v>
      </c>
      <c r="E251" s="101" t="s">
        <v>1785</v>
      </c>
      <c r="F251" s="106">
        <v>4000</v>
      </c>
    </row>
    <row r="252" spans="1:6" ht="21.75" customHeight="1" thickTop="1" thickBot="1" x14ac:dyDescent="0.3">
      <c r="A252" s="109" t="s">
        <v>2025</v>
      </c>
      <c r="B252" s="109">
        <v>2401100</v>
      </c>
      <c r="C252" s="101" t="s">
        <v>880</v>
      </c>
      <c r="D252" s="101" t="s">
        <v>1390</v>
      </c>
      <c r="E252" s="101" t="s">
        <v>1786</v>
      </c>
      <c r="F252" s="106">
        <v>5872.65</v>
      </c>
    </row>
    <row r="253" spans="1:6" ht="21.75" customHeight="1" thickTop="1" thickBot="1" x14ac:dyDescent="0.3">
      <c r="A253" s="109" t="s">
        <v>2026</v>
      </c>
      <c r="B253" s="109">
        <v>2401100</v>
      </c>
      <c r="C253" s="101" t="s">
        <v>177</v>
      </c>
      <c r="D253" s="101" t="s">
        <v>1391</v>
      </c>
      <c r="E253" s="101" t="s">
        <v>1787</v>
      </c>
      <c r="F253" s="106">
        <v>3837.94</v>
      </c>
    </row>
    <row r="254" spans="1:6" ht="21.75" customHeight="1" thickTop="1" thickBot="1" x14ac:dyDescent="0.3">
      <c r="A254" s="109" t="s">
        <v>352</v>
      </c>
      <c r="B254" s="109">
        <v>2401100</v>
      </c>
      <c r="C254" s="101" t="s">
        <v>168</v>
      </c>
      <c r="D254" s="101" t="s">
        <v>1392</v>
      </c>
      <c r="E254" s="101" t="s">
        <v>558</v>
      </c>
      <c r="F254" s="106">
        <v>4474.82</v>
      </c>
    </row>
    <row r="255" spans="1:6" ht="21.75" customHeight="1" thickTop="1" thickBot="1" x14ac:dyDescent="0.3">
      <c r="A255" s="109" t="s">
        <v>2027</v>
      </c>
      <c r="B255" s="109">
        <v>2401100</v>
      </c>
      <c r="C255" s="101" t="s">
        <v>2173</v>
      </c>
      <c r="D255" s="101" t="s">
        <v>1393</v>
      </c>
      <c r="E255" s="101" t="s">
        <v>1788</v>
      </c>
      <c r="F255" s="106">
        <v>3980</v>
      </c>
    </row>
    <row r="256" spans="1:6" ht="21.75" customHeight="1" thickTop="1" thickBot="1" x14ac:dyDescent="0.3">
      <c r="A256" s="109" t="s">
        <v>2028</v>
      </c>
      <c r="B256" s="109">
        <v>2401100</v>
      </c>
      <c r="C256" s="101" t="s">
        <v>176</v>
      </c>
      <c r="D256" s="101" t="s">
        <v>1394</v>
      </c>
      <c r="E256" s="101" t="s">
        <v>1789</v>
      </c>
      <c r="F256" s="106">
        <v>3000</v>
      </c>
    </row>
    <row r="257" spans="1:6" ht="21.75" customHeight="1" thickTop="1" thickBot="1" x14ac:dyDescent="0.3">
      <c r="A257" s="109" t="s">
        <v>338</v>
      </c>
      <c r="B257" s="109">
        <v>2401100</v>
      </c>
      <c r="C257" s="101" t="s">
        <v>190</v>
      </c>
      <c r="D257" s="101" t="s">
        <v>1395</v>
      </c>
      <c r="E257" s="101" t="s">
        <v>551</v>
      </c>
      <c r="F257" s="106">
        <v>3227.9229999999998</v>
      </c>
    </row>
    <row r="258" spans="1:6" ht="21.75" customHeight="1" thickTop="1" thickBot="1" x14ac:dyDescent="0.3">
      <c r="A258" s="109" t="s">
        <v>1942</v>
      </c>
      <c r="B258" s="109">
        <v>2401100</v>
      </c>
      <c r="C258" s="101" t="s">
        <v>176</v>
      </c>
      <c r="D258" s="101" t="s">
        <v>1396</v>
      </c>
      <c r="E258" s="101" t="s">
        <v>1790</v>
      </c>
      <c r="F258" s="106">
        <v>4867</v>
      </c>
    </row>
    <row r="259" spans="1:6" ht="21.75" customHeight="1" thickTop="1" thickBot="1" x14ac:dyDescent="0.3">
      <c r="A259" s="109" t="s">
        <v>355</v>
      </c>
      <c r="B259" s="109">
        <v>2401100</v>
      </c>
      <c r="C259" s="101" t="s">
        <v>193</v>
      </c>
      <c r="D259" s="101" t="s">
        <v>1397</v>
      </c>
      <c r="E259" s="101" t="s">
        <v>560</v>
      </c>
      <c r="F259" s="106">
        <v>2500</v>
      </c>
    </row>
    <row r="260" spans="1:6" ht="21.75" customHeight="1" thickTop="1" thickBot="1" x14ac:dyDescent="0.3">
      <c r="A260" s="109" t="s">
        <v>1943</v>
      </c>
      <c r="B260" s="109">
        <v>2401100</v>
      </c>
      <c r="C260" s="101" t="s">
        <v>2183</v>
      </c>
      <c r="D260" s="101" t="s">
        <v>1398</v>
      </c>
      <c r="E260" s="101" t="s">
        <v>1791</v>
      </c>
      <c r="F260" s="106">
        <v>3725.5210000000002</v>
      </c>
    </row>
    <row r="261" spans="1:6" ht="21.75" customHeight="1" thickTop="1" thickBot="1" x14ac:dyDescent="0.3">
      <c r="A261" s="109" t="s">
        <v>1944</v>
      </c>
      <c r="B261" s="109">
        <v>2401100</v>
      </c>
      <c r="C261" s="101" t="s">
        <v>185</v>
      </c>
      <c r="D261" s="101" t="s">
        <v>1399</v>
      </c>
      <c r="E261" s="101" t="s">
        <v>1792</v>
      </c>
      <c r="F261" s="106">
        <v>5686</v>
      </c>
    </row>
    <row r="262" spans="1:6" ht="21.75" customHeight="1" thickTop="1" thickBot="1" x14ac:dyDescent="0.3">
      <c r="A262" s="109" t="s">
        <v>356</v>
      </c>
      <c r="B262" s="109">
        <v>2401100</v>
      </c>
      <c r="C262" s="101" t="s">
        <v>172</v>
      </c>
      <c r="D262" s="101" t="s">
        <v>1400</v>
      </c>
      <c r="E262" s="101" t="s">
        <v>290</v>
      </c>
      <c r="F262" s="106">
        <v>3740</v>
      </c>
    </row>
    <row r="263" spans="1:6" ht="21.75" customHeight="1" thickTop="1" thickBot="1" x14ac:dyDescent="0.3">
      <c r="A263" s="109" t="s">
        <v>360</v>
      </c>
      <c r="B263" s="109">
        <v>2401100</v>
      </c>
      <c r="C263" s="101" t="s">
        <v>178</v>
      </c>
      <c r="D263" s="101" t="s">
        <v>1401</v>
      </c>
      <c r="E263" s="101" t="s">
        <v>565</v>
      </c>
      <c r="F263" s="106">
        <v>1855.2159999999999</v>
      </c>
    </row>
    <row r="264" spans="1:6" ht="21.75" customHeight="1" thickTop="1" thickBot="1" x14ac:dyDescent="0.3">
      <c r="A264" s="109" t="s">
        <v>1945</v>
      </c>
      <c r="B264" s="109">
        <v>2401100</v>
      </c>
      <c r="C264" s="101" t="s">
        <v>175</v>
      </c>
      <c r="D264" s="101" t="s">
        <v>1402</v>
      </c>
      <c r="E264" s="101" t="s">
        <v>1793</v>
      </c>
      <c r="F264" s="106">
        <v>4140.49</v>
      </c>
    </row>
    <row r="265" spans="1:6" ht="21.75" customHeight="1" thickTop="1" thickBot="1" x14ac:dyDescent="0.3">
      <c r="A265" s="109" t="s">
        <v>1946</v>
      </c>
      <c r="B265" s="109">
        <v>2401100</v>
      </c>
      <c r="C265" s="101" t="s">
        <v>185</v>
      </c>
      <c r="D265" s="101" t="s">
        <v>1403</v>
      </c>
      <c r="E265" s="101" t="s">
        <v>1794</v>
      </c>
      <c r="F265" s="106">
        <v>4178.6499999999996</v>
      </c>
    </row>
    <row r="266" spans="1:6" ht="21.75" customHeight="1" thickTop="1" thickBot="1" x14ac:dyDescent="0.3">
      <c r="A266" s="109" t="s">
        <v>1947</v>
      </c>
      <c r="B266" s="109">
        <v>2401100</v>
      </c>
      <c r="C266" s="101" t="s">
        <v>185</v>
      </c>
      <c r="D266" s="101" t="s">
        <v>1404</v>
      </c>
      <c r="E266" s="101" t="s">
        <v>1795</v>
      </c>
      <c r="F266" s="106">
        <v>3604.35</v>
      </c>
    </row>
    <row r="267" spans="1:6" ht="21.75" customHeight="1" thickTop="1" thickBot="1" x14ac:dyDescent="0.3">
      <c r="A267" s="109" t="s">
        <v>1948</v>
      </c>
      <c r="B267" s="109">
        <v>2401100</v>
      </c>
      <c r="C267" s="101" t="s">
        <v>258</v>
      </c>
      <c r="D267" s="101" t="s">
        <v>1405</v>
      </c>
      <c r="E267" s="101" t="s">
        <v>1796</v>
      </c>
      <c r="F267" s="106">
        <v>2973.49</v>
      </c>
    </row>
    <row r="268" spans="1:6" ht="21.75" customHeight="1" thickTop="1" thickBot="1" x14ac:dyDescent="0.3">
      <c r="A268" s="109" t="s">
        <v>1949</v>
      </c>
      <c r="B268" s="109">
        <v>2401100</v>
      </c>
      <c r="C268" s="101" t="s">
        <v>258</v>
      </c>
      <c r="D268" s="101" t="s">
        <v>1406</v>
      </c>
      <c r="E268" s="101" t="s">
        <v>1797</v>
      </c>
      <c r="F268" s="106">
        <v>4994.3999999999996</v>
      </c>
    </row>
    <row r="269" spans="1:6" ht="21.75" customHeight="1" thickTop="1" thickBot="1" x14ac:dyDescent="0.3">
      <c r="A269" s="109" t="s">
        <v>1950</v>
      </c>
      <c r="B269" s="109">
        <v>2401100</v>
      </c>
      <c r="C269" s="101" t="s">
        <v>185</v>
      </c>
      <c r="D269" s="101" t="s">
        <v>1407</v>
      </c>
      <c r="E269" s="101" t="s">
        <v>1798</v>
      </c>
      <c r="F269" s="106">
        <v>3494.998</v>
      </c>
    </row>
    <row r="270" spans="1:6" ht="21.75" customHeight="1" thickTop="1" thickBot="1" x14ac:dyDescent="0.3">
      <c r="A270" s="109" t="s">
        <v>1951</v>
      </c>
      <c r="B270" s="109">
        <v>2401100</v>
      </c>
      <c r="C270" s="101" t="s">
        <v>185</v>
      </c>
      <c r="D270" s="101" t="s">
        <v>1408</v>
      </c>
      <c r="E270" s="101" t="s">
        <v>1799</v>
      </c>
      <c r="F270" s="106">
        <v>2214</v>
      </c>
    </row>
    <row r="271" spans="1:6" ht="21.75" customHeight="1" thickTop="1" thickBot="1" x14ac:dyDescent="0.3">
      <c r="A271" s="109" t="s">
        <v>1952</v>
      </c>
      <c r="B271" s="109">
        <v>2401100</v>
      </c>
      <c r="C271" s="101" t="s">
        <v>185</v>
      </c>
      <c r="D271" s="101" t="s">
        <v>1409</v>
      </c>
      <c r="E271" s="101" t="s">
        <v>1800</v>
      </c>
      <c r="F271" s="106">
        <v>2212</v>
      </c>
    </row>
    <row r="272" spans="1:6" ht="21.75" customHeight="1" thickTop="1" thickBot="1" x14ac:dyDescent="0.3">
      <c r="A272" s="109" t="s">
        <v>1953</v>
      </c>
      <c r="B272" s="109">
        <v>2401100</v>
      </c>
      <c r="C272" s="101" t="s">
        <v>185</v>
      </c>
      <c r="D272" s="101" t="s">
        <v>1410</v>
      </c>
      <c r="E272" s="101" t="s">
        <v>1801</v>
      </c>
      <c r="F272" s="106">
        <v>5393</v>
      </c>
    </row>
    <row r="273" spans="1:6" ht="21.75" customHeight="1" thickTop="1" thickBot="1" x14ac:dyDescent="0.3">
      <c r="A273" s="109" t="s">
        <v>363</v>
      </c>
      <c r="B273" s="109">
        <v>2401100</v>
      </c>
      <c r="C273" s="101" t="s">
        <v>180</v>
      </c>
      <c r="D273" s="101" t="s">
        <v>1411</v>
      </c>
      <c r="E273" s="101" t="s">
        <v>568</v>
      </c>
      <c r="F273" s="106">
        <v>4482</v>
      </c>
    </row>
    <row r="274" spans="1:6" ht="21.75" customHeight="1" thickTop="1" thickBot="1" x14ac:dyDescent="0.3">
      <c r="A274" s="109" t="s">
        <v>1954</v>
      </c>
      <c r="B274" s="109">
        <v>2401100</v>
      </c>
      <c r="C274" s="101" t="s">
        <v>258</v>
      </c>
      <c r="D274" s="101" t="s">
        <v>1412</v>
      </c>
      <c r="E274" s="101" t="s">
        <v>1802</v>
      </c>
      <c r="F274" s="106">
        <v>1127.8499999999999</v>
      </c>
    </row>
    <row r="275" spans="1:6" ht="21.75" customHeight="1" thickTop="1" thickBot="1" x14ac:dyDescent="0.3">
      <c r="A275" s="109" t="s">
        <v>1955</v>
      </c>
      <c r="B275" s="109">
        <v>2401100</v>
      </c>
      <c r="C275" s="101" t="s">
        <v>766</v>
      </c>
      <c r="D275" s="101" t="s">
        <v>1413</v>
      </c>
      <c r="E275" s="101" t="s">
        <v>1785</v>
      </c>
      <c r="F275" s="106">
        <v>6000</v>
      </c>
    </row>
    <row r="276" spans="1:6" ht="21.75" customHeight="1" thickTop="1" thickBot="1" x14ac:dyDescent="0.3">
      <c r="A276" s="109" t="s">
        <v>2029</v>
      </c>
      <c r="B276" s="109">
        <v>2401100</v>
      </c>
      <c r="C276" s="101" t="s">
        <v>258</v>
      </c>
      <c r="D276" s="101" t="s">
        <v>1414</v>
      </c>
      <c r="E276" s="101" t="s">
        <v>1803</v>
      </c>
      <c r="F276" s="106">
        <v>1720</v>
      </c>
    </row>
    <row r="277" spans="1:6" ht="21.75" customHeight="1" thickTop="1" thickBot="1" x14ac:dyDescent="0.3">
      <c r="A277" s="109" t="s">
        <v>2030</v>
      </c>
      <c r="B277" s="109">
        <v>2401100</v>
      </c>
      <c r="C277" s="101" t="s">
        <v>880</v>
      </c>
      <c r="D277" s="101" t="s">
        <v>1415</v>
      </c>
      <c r="E277" s="101" t="s">
        <v>1804</v>
      </c>
      <c r="F277" s="106">
        <v>1438.021</v>
      </c>
    </row>
    <row r="278" spans="1:6" ht="21.75" customHeight="1" thickTop="1" thickBot="1" x14ac:dyDescent="0.3">
      <c r="A278" s="109" t="s">
        <v>2031</v>
      </c>
      <c r="B278" s="109">
        <v>2401100</v>
      </c>
      <c r="C278" s="101" t="s">
        <v>880</v>
      </c>
      <c r="D278" s="101" t="s">
        <v>1416</v>
      </c>
      <c r="E278" s="101" t="s">
        <v>1805</v>
      </c>
      <c r="F278" s="106">
        <v>1824</v>
      </c>
    </row>
    <row r="279" spans="1:6" ht="21.75" customHeight="1" thickTop="1" thickBot="1" x14ac:dyDescent="0.3">
      <c r="A279" s="109" t="s">
        <v>2032</v>
      </c>
      <c r="B279" s="109">
        <v>2401100</v>
      </c>
      <c r="C279" s="101" t="s">
        <v>880</v>
      </c>
      <c r="D279" s="101" t="s">
        <v>1417</v>
      </c>
      <c r="E279" s="101" t="s">
        <v>1806</v>
      </c>
      <c r="F279" s="106">
        <v>2581.2199999999998</v>
      </c>
    </row>
    <row r="280" spans="1:6" ht="21.75" customHeight="1" thickTop="1" thickBot="1" x14ac:dyDescent="0.3">
      <c r="A280" s="109" t="s">
        <v>2033</v>
      </c>
      <c r="B280" s="109">
        <v>2401100</v>
      </c>
      <c r="C280" s="101" t="s">
        <v>258</v>
      </c>
      <c r="D280" s="101" t="s">
        <v>1418</v>
      </c>
      <c r="E280" s="101" t="s">
        <v>1807</v>
      </c>
      <c r="F280" s="106">
        <v>3300</v>
      </c>
    </row>
    <row r="281" spans="1:6" ht="21.75" customHeight="1" thickTop="1" thickBot="1" x14ac:dyDescent="0.3">
      <c r="A281" s="109" t="s">
        <v>2034</v>
      </c>
      <c r="B281" s="109">
        <v>2401100</v>
      </c>
      <c r="C281" s="101" t="s">
        <v>880</v>
      </c>
      <c r="D281" s="101" t="s">
        <v>1419</v>
      </c>
      <c r="E281" s="101" t="s">
        <v>1808</v>
      </c>
      <c r="F281" s="106">
        <v>3160</v>
      </c>
    </row>
    <row r="282" spans="1:6" ht="21.75" customHeight="1" thickTop="1" thickBot="1" x14ac:dyDescent="0.3">
      <c r="A282" s="109" t="s">
        <v>364</v>
      </c>
      <c r="B282" s="109">
        <v>2401100</v>
      </c>
      <c r="C282" s="101" t="s">
        <v>180</v>
      </c>
      <c r="D282" s="101" t="s">
        <v>1420</v>
      </c>
      <c r="E282" s="101" t="s">
        <v>569</v>
      </c>
      <c r="F282" s="106">
        <v>4395.5</v>
      </c>
    </row>
    <row r="283" spans="1:6" ht="21.75" customHeight="1" thickTop="1" thickBot="1" x14ac:dyDescent="0.3">
      <c r="A283" s="109" t="s">
        <v>2035</v>
      </c>
      <c r="B283" s="109">
        <v>2401100</v>
      </c>
      <c r="C283" s="101" t="s">
        <v>175</v>
      </c>
      <c r="D283" s="101" t="s">
        <v>1421</v>
      </c>
      <c r="E283" s="101" t="s">
        <v>1809</v>
      </c>
      <c r="F283" s="106">
        <v>4000</v>
      </c>
    </row>
    <row r="284" spans="1:6" ht="21.75" customHeight="1" thickTop="1" thickBot="1" x14ac:dyDescent="0.3">
      <c r="A284" s="109" t="s">
        <v>2036</v>
      </c>
      <c r="B284" s="109">
        <v>2401100</v>
      </c>
      <c r="C284" s="101" t="s">
        <v>175</v>
      </c>
      <c r="D284" s="101" t="s">
        <v>1422</v>
      </c>
      <c r="E284" s="101" t="s">
        <v>1810</v>
      </c>
      <c r="F284" s="106">
        <v>4000</v>
      </c>
    </row>
    <row r="285" spans="1:6" ht="21.75" customHeight="1" thickTop="1" thickBot="1" x14ac:dyDescent="0.3">
      <c r="A285" s="109" t="s">
        <v>2037</v>
      </c>
      <c r="B285" s="109">
        <v>2401100</v>
      </c>
      <c r="C285" s="101" t="s">
        <v>207</v>
      </c>
      <c r="D285" s="101" t="s">
        <v>1423</v>
      </c>
      <c r="E285" s="101" t="s">
        <v>1811</v>
      </c>
      <c r="F285" s="106">
        <v>4000</v>
      </c>
    </row>
    <row r="286" spans="1:6" ht="21.75" customHeight="1" thickTop="1" thickBot="1" x14ac:dyDescent="0.3">
      <c r="A286" s="109" t="s">
        <v>1956</v>
      </c>
      <c r="B286" s="109">
        <v>2401100</v>
      </c>
      <c r="C286" s="101" t="s">
        <v>185</v>
      </c>
      <c r="D286" s="101" t="s">
        <v>1424</v>
      </c>
      <c r="E286" s="101" t="s">
        <v>1812</v>
      </c>
      <c r="F286" s="106">
        <v>4340.3500000000004</v>
      </c>
    </row>
    <row r="287" spans="1:6" ht="21.75" customHeight="1" thickTop="1" thickBot="1" x14ac:dyDescent="0.3">
      <c r="A287" s="109" t="s">
        <v>1957</v>
      </c>
      <c r="B287" s="109">
        <v>2401100</v>
      </c>
      <c r="C287" s="101" t="s">
        <v>189</v>
      </c>
      <c r="D287" s="101" t="s">
        <v>1425</v>
      </c>
      <c r="E287" s="101" t="s">
        <v>1813</v>
      </c>
      <c r="F287" s="106">
        <v>3963.35</v>
      </c>
    </row>
    <row r="288" spans="1:6" ht="21.75" customHeight="1" thickTop="1" thickBot="1" x14ac:dyDescent="0.3">
      <c r="A288" s="109" t="s">
        <v>1958</v>
      </c>
      <c r="B288" s="109">
        <v>2401100</v>
      </c>
      <c r="C288" s="101" t="s">
        <v>175</v>
      </c>
      <c r="D288" s="101" t="s">
        <v>1426</v>
      </c>
      <c r="E288" s="101" t="s">
        <v>1814</v>
      </c>
      <c r="F288" s="106">
        <v>4300</v>
      </c>
    </row>
    <row r="289" spans="1:6" ht="21.75" customHeight="1" thickTop="1" thickBot="1" x14ac:dyDescent="0.3">
      <c r="A289" s="109" t="s">
        <v>1959</v>
      </c>
      <c r="B289" s="109">
        <v>2401100</v>
      </c>
      <c r="C289" s="101" t="s">
        <v>983</v>
      </c>
      <c r="D289" s="101" t="s">
        <v>1427</v>
      </c>
      <c r="E289" s="101" t="s">
        <v>1815</v>
      </c>
      <c r="F289" s="106">
        <v>5329.36</v>
      </c>
    </row>
    <row r="290" spans="1:6" ht="21.75" customHeight="1" thickTop="1" thickBot="1" x14ac:dyDescent="0.3">
      <c r="A290" s="109" t="s">
        <v>1960</v>
      </c>
      <c r="B290" s="109">
        <v>2401100</v>
      </c>
      <c r="C290" s="101" t="s">
        <v>189</v>
      </c>
      <c r="D290" s="101" t="s">
        <v>1428</v>
      </c>
      <c r="E290" s="101" t="s">
        <v>1816</v>
      </c>
      <c r="F290" s="106">
        <v>2807.9879999999998</v>
      </c>
    </row>
    <row r="291" spans="1:6" ht="21.75" customHeight="1" thickTop="1" thickBot="1" x14ac:dyDescent="0.3">
      <c r="A291" s="109" t="s">
        <v>369</v>
      </c>
      <c r="B291" s="109">
        <v>2401100</v>
      </c>
      <c r="C291" s="101" t="s">
        <v>205</v>
      </c>
      <c r="D291" s="101" t="s">
        <v>1429</v>
      </c>
      <c r="E291" s="101" t="s">
        <v>574</v>
      </c>
      <c r="F291" s="106">
        <v>3243.8</v>
      </c>
    </row>
    <row r="292" spans="1:6" ht="21.75" customHeight="1" thickTop="1" thickBot="1" x14ac:dyDescent="0.3">
      <c r="A292" s="109" t="s">
        <v>1961</v>
      </c>
      <c r="B292" s="109">
        <v>2401100</v>
      </c>
      <c r="C292" s="101" t="s">
        <v>185</v>
      </c>
      <c r="D292" s="101" t="s">
        <v>1430</v>
      </c>
      <c r="E292" s="101" t="s">
        <v>1817</v>
      </c>
      <c r="F292" s="106">
        <v>3249.2829999999999</v>
      </c>
    </row>
    <row r="293" spans="1:6" ht="21.75" customHeight="1" thickTop="1" thickBot="1" x14ac:dyDescent="0.3">
      <c r="A293" s="109" t="s">
        <v>1962</v>
      </c>
      <c r="B293" s="109">
        <v>2401100</v>
      </c>
      <c r="C293" s="101" t="s">
        <v>185</v>
      </c>
      <c r="D293" s="101" t="s">
        <v>1431</v>
      </c>
      <c r="E293" s="101" t="s">
        <v>1818</v>
      </c>
      <c r="F293" s="106">
        <v>5155</v>
      </c>
    </row>
    <row r="294" spans="1:6" ht="21.75" customHeight="1" thickTop="1" thickBot="1" x14ac:dyDescent="0.3">
      <c r="A294" s="109" t="s">
        <v>2038</v>
      </c>
      <c r="B294" s="109">
        <v>2401100</v>
      </c>
      <c r="C294" s="101" t="s">
        <v>177</v>
      </c>
      <c r="D294" s="101" t="s">
        <v>1432</v>
      </c>
      <c r="E294" s="101" t="s">
        <v>1819</v>
      </c>
      <c r="F294" s="106">
        <v>5999.9989999999998</v>
      </c>
    </row>
    <row r="295" spans="1:6" ht="21.75" customHeight="1" thickTop="1" thickBot="1" x14ac:dyDescent="0.3">
      <c r="A295" s="109" t="s">
        <v>2039</v>
      </c>
      <c r="B295" s="109">
        <v>2401100</v>
      </c>
      <c r="C295" s="101" t="s">
        <v>177</v>
      </c>
      <c r="D295" s="101" t="s">
        <v>1433</v>
      </c>
      <c r="E295" s="101" t="s">
        <v>1820</v>
      </c>
      <c r="F295" s="106">
        <v>3133.35</v>
      </c>
    </row>
    <row r="296" spans="1:6" ht="21.75" customHeight="1" thickTop="1" thickBot="1" x14ac:dyDescent="0.3">
      <c r="A296" s="109" t="s">
        <v>2040</v>
      </c>
      <c r="B296" s="109">
        <v>2401100</v>
      </c>
      <c r="C296" s="101" t="s">
        <v>207</v>
      </c>
      <c r="D296" s="101" t="s">
        <v>1434</v>
      </c>
      <c r="E296" s="101" t="s">
        <v>1821</v>
      </c>
      <c r="F296" s="106">
        <v>1758.8440000000001</v>
      </c>
    </row>
    <row r="297" spans="1:6" ht="21.75" customHeight="1" thickTop="1" thickBot="1" x14ac:dyDescent="0.3">
      <c r="A297" s="109" t="s">
        <v>2041</v>
      </c>
      <c r="B297" s="109">
        <v>2401100</v>
      </c>
      <c r="C297" s="101" t="s">
        <v>207</v>
      </c>
      <c r="D297" s="101" t="s">
        <v>1435</v>
      </c>
      <c r="E297" s="101" t="s">
        <v>1821</v>
      </c>
      <c r="F297" s="106">
        <v>5030</v>
      </c>
    </row>
    <row r="298" spans="1:6" ht="21.75" customHeight="1" thickTop="1" thickBot="1" x14ac:dyDescent="0.3">
      <c r="A298" s="109" t="s">
        <v>377</v>
      </c>
      <c r="B298" s="109">
        <v>2401100</v>
      </c>
      <c r="C298" s="101" t="s">
        <v>172</v>
      </c>
      <c r="D298" s="101" t="s">
        <v>1436</v>
      </c>
      <c r="E298" s="101" t="s">
        <v>582</v>
      </c>
      <c r="F298" s="106">
        <v>3250</v>
      </c>
    </row>
    <row r="299" spans="1:6" ht="21.75" customHeight="1" thickTop="1" thickBot="1" x14ac:dyDescent="0.3">
      <c r="A299" s="109" t="s">
        <v>2042</v>
      </c>
      <c r="B299" s="109">
        <v>2401100</v>
      </c>
      <c r="C299" s="101" t="s">
        <v>173</v>
      </c>
      <c r="D299" s="101" t="s">
        <v>1437</v>
      </c>
      <c r="E299" s="101" t="s">
        <v>1822</v>
      </c>
      <c r="F299" s="106">
        <v>4000</v>
      </c>
    </row>
    <row r="300" spans="1:6" ht="21.75" customHeight="1" thickTop="1" thickBot="1" x14ac:dyDescent="0.3">
      <c r="A300" s="109" t="s">
        <v>2043</v>
      </c>
      <c r="B300" s="109">
        <v>2401100</v>
      </c>
      <c r="C300" s="101" t="s">
        <v>175</v>
      </c>
      <c r="D300" s="101" t="s">
        <v>1438</v>
      </c>
      <c r="E300" s="101" t="s">
        <v>1823</v>
      </c>
      <c r="F300" s="106">
        <v>4000</v>
      </c>
    </row>
    <row r="301" spans="1:6" ht="21.75" customHeight="1" thickTop="1" thickBot="1" x14ac:dyDescent="0.3">
      <c r="A301" s="109" t="s">
        <v>2044</v>
      </c>
      <c r="B301" s="109">
        <v>2401100</v>
      </c>
      <c r="C301" s="101" t="s">
        <v>880</v>
      </c>
      <c r="D301" s="101" t="s">
        <v>1439</v>
      </c>
      <c r="E301" s="101" t="s">
        <v>1824</v>
      </c>
      <c r="F301" s="106">
        <v>3950.3850000000002</v>
      </c>
    </row>
    <row r="302" spans="1:6" ht="21.75" customHeight="1" thickTop="1" thickBot="1" x14ac:dyDescent="0.3">
      <c r="A302" s="109" t="s">
        <v>2045</v>
      </c>
      <c r="B302" s="109">
        <v>2401100</v>
      </c>
      <c r="C302" s="101" t="s">
        <v>2174</v>
      </c>
      <c r="D302" s="101" t="s">
        <v>1440</v>
      </c>
      <c r="E302" s="101" t="s">
        <v>1825</v>
      </c>
      <c r="F302" s="106">
        <v>1997.999</v>
      </c>
    </row>
    <row r="303" spans="1:6" ht="21.75" customHeight="1" thickTop="1" thickBot="1" x14ac:dyDescent="0.3">
      <c r="A303" s="109" t="s">
        <v>378</v>
      </c>
      <c r="B303" s="109">
        <v>2401100</v>
      </c>
      <c r="C303" s="101" t="s">
        <v>178</v>
      </c>
      <c r="D303" s="101" t="s">
        <v>1441</v>
      </c>
      <c r="E303" s="101" t="s">
        <v>583</v>
      </c>
      <c r="F303" s="106">
        <v>4287</v>
      </c>
    </row>
    <row r="304" spans="1:6" ht="21.75" customHeight="1" thickTop="1" thickBot="1" x14ac:dyDescent="0.3">
      <c r="A304" s="109" t="s">
        <v>382</v>
      </c>
      <c r="B304" s="109">
        <v>2401100</v>
      </c>
      <c r="C304" s="101" t="s">
        <v>205</v>
      </c>
      <c r="D304" s="101" t="s">
        <v>1442</v>
      </c>
      <c r="E304" s="101" t="s">
        <v>587</v>
      </c>
      <c r="F304" s="106">
        <v>4500</v>
      </c>
    </row>
    <row r="305" spans="1:6" ht="21.75" customHeight="1" thickTop="1" thickBot="1" x14ac:dyDescent="0.3">
      <c r="A305" s="109" t="s">
        <v>404</v>
      </c>
      <c r="B305" s="109">
        <v>2401100</v>
      </c>
      <c r="C305" s="101" t="s">
        <v>172</v>
      </c>
      <c r="D305" s="101" t="s">
        <v>1443</v>
      </c>
      <c r="E305" s="101" t="s">
        <v>609</v>
      </c>
      <c r="F305" s="106">
        <v>3794</v>
      </c>
    </row>
    <row r="306" spans="1:6" ht="21.75" customHeight="1" thickTop="1" thickBot="1" x14ac:dyDescent="0.3">
      <c r="A306" s="109" t="s">
        <v>2046</v>
      </c>
      <c r="B306" s="109">
        <v>2401100</v>
      </c>
      <c r="C306" s="101" t="s">
        <v>170</v>
      </c>
      <c r="D306" s="101" t="s">
        <v>1444</v>
      </c>
      <c r="E306" s="101" t="s">
        <v>1826</v>
      </c>
      <c r="F306" s="106">
        <v>3124.19</v>
      </c>
    </row>
    <row r="307" spans="1:6" ht="21.75" customHeight="1" thickTop="1" thickBot="1" x14ac:dyDescent="0.3">
      <c r="A307" s="109" t="s">
        <v>408</v>
      </c>
      <c r="B307" s="109">
        <v>2401100</v>
      </c>
      <c r="C307" s="101" t="s">
        <v>180</v>
      </c>
      <c r="D307" s="101" t="s">
        <v>1445</v>
      </c>
      <c r="E307" s="101" t="s">
        <v>613</v>
      </c>
      <c r="F307" s="106">
        <v>4080</v>
      </c>
    </row>
    <row r="308" spans="1:6" ht="21.75" customHeight="1" thickTop="1" thickBot="1" x14ac:dyDescent="0.3">
      <c r="A308" s="109" t="s">
        <v>412</v>
      </c>
      <c r="B308" s="109">
        <v>2401100</v>
      </c>
      <c r="C308" s="101" t="s">
        <v>182</v>
      </c>
      <c r="D308" s="101" t="s">
        <v>1446</v>
      </c>
      <c r="E308" s="101" t="s">
        <v>617</v>
      </c>
      <c r="F308" s="106">
        <v>3254</v>
      </c>
    </row>
    <row r="309" spans="1:6" ht="21.75" customHeight="1" thickTop="1" thickBot="1" x14ac:dyDescent="0.3">
      <c r="A309" s="109" t="s">
        <v>414</v>
      </c>
      <c r="B309" s="109">
        <v>2401100</v>
      </c>
      <c r="C309" s="101" t="s">
        <v>201</v>
      </c>
      <c r="D309" s="101" t="s">
        <v>1447</v>
      </c>
      <c r="E309" s="101" t="s">
        <v>619</v>
      </c>
      <c r="F309" s="106">
        <v>4110</v>
      </c>
    </row>
    <row r="310" spans="1:6" ht="21.75" customHeight="1" thickTop="1" thickBot="1" x14ac:dyDescent="0.3">
      <c r="A310" s="109" t="s">
        <v>416</v>
      </c>
      <c r="B310" s="109">
        <v>2401100</v>
      </c>
      <c r="C310" s="101" t="s">
        <v>168</v>
      </c>
      <c r="D310" s="101" t="s">
        <v>1448</v>
      </c>
      <c r="E310" s="101" t="s">
        <v>620</v>
      </c>
      <c r="F310" s="106">
        <v>3767</v>
      </c>
    </row>
    <row r="311" spans="1:6" ht="21.75" customHeight="1" thickTop="1" thickBot="1" x14ac:dyDescent="0.3">
      <c r="A311" s="109" t="s">
        <v>418</v>
      </c>
      <c r="B311" s="109">
        <v>2401100</v>
      </c>
      <c r="C311" s="101" t="s">
        <v>172</v>
      </c>
      <c r="D311" s="101" t="s">
        <v>1449</v>
      </c>
      <c r="E311" s="101" t="s">
        <v>621</v>
      </c>
      <c r="F311" s="106">
        <v>4487</v>
      </c>
    </row>
    <row r="312" spans="1:6" ht="21.75" customHeight="1" thickTop="1" thickBot="1" x14ac:dyDescent="0.3">
      <c r="A312" s="109" t="s">
        <v>419</v>
      </c>
      <c r="B312" s="109">
        <v>2401100</v>
      </c>
      <c r="C312" s="101" t="s">
        <v>191</v>
      </c>
      <c r="D312" s="101" t="s">
        <v>1450</v>
      </c>
      <c r="E312" s="101" t="s">
        <v>622</v>
      </c>
      <c r="F312" s="106">
        <v>3750</v>
      </c>
    </row>
    <row r="313" spans="1:6" ht="21.75" customHeight="1" thickTop="1" thickBot="1" x14ac:dyDescent="0.3">
      <c r="A313" s="109" t="s">
        <v>751</v>
      </c>
      <c r="B313" s="109">
        <v>2401100</v>
      </c>
      <c r="C313" s="101" t="s">
        <v>205</v>
      </c>
      <c r="D313" s="101" t="s">
        <v>1451</v>
      </c>
      <c r="E313" s="101" t="s">
        <v>623</v>
      </c>
      <c r="F313" s="106">
        <v>3041</v>
      </c>
    </row>
    <row r="314" spans="1:6" ht="21.75" customHeight="1" thickTop="1" thickBot="1" x14ac:dyDescent="0.3">
      <c r="A314" s="109" t="s">
        <v>424</v>
      </c>
      <c r="B314" s="109">
        <v>2401100</v>
      </c>
      <c r="C314" s="101" t="s">
        <v>185</v>
      </c>
      <c r="D314" s="101" t="s">
        <v>1452</v>
      </c>
      <c r="E314" s="101" t="s">
        <v>629</v>
      </c>
      <c r="F314" s="106">
        <v>4200</v>
      </c>
    </row>
    <row r="315" spans="1:6" ht="21.75" customHeight="1" thickTop="1" thickBot="1" x14ac:dyDescent="0.3">
      <c r="A315" s="109" t="s">
        <v>426</v>
      </c>
      <c r="B315" s="109">
        <v>2401100</v>
      </c>
      <c r="C315" s="101" t="s">
        <v>177</v>
      </c>
      <c r="D315" s="101" t="s">
        <v>1453</v>
      </c>
      <c r="E315" s="101" t="s">
        <v>631</v>
      </c>
      <c r="F315" s="106">
        <v>3236</v>
      </c>
    </row>
    <row r="316" spans="1:6" ht="21.75" customHeight="1" thickTop="1" thickBot="1" x14ac:dyDescent="0.3">
      <c r="A316" s="109" t="s">
        <v>429</v>
      </c>
      <c r="B316" s="109">
        <v>2401100</v>
      </c>
      <c r="C316" s="101" t="s">
        <v>185</v>
      </c>
      <c r="D316" s="101" t="s">
        <v>1454</v>
      </c>
      <c r="E316" s="101" t="s">
        <v>634</v>
      </c>
      <c r="F316" s="106">
        <v>3089</v>
      </c>
    </row>
    <row r="317" spans="1:6" ht="21.75" customHeight="1" thickTop="1" thickBot="1" x14ac:dyDescent="0.3">
      <c r="A317" s="109" t="s">
        <v>435</v>
      </c>
      <c r="B317" s="109">
        <v>2401100</v>
      </c>
      <c r="C317" s="101" t="s">
        <v>185</v>
      </c>
      <c r="D317" s="101" t="s">
        <v>1455</v>
      </c>
      <c r="E317" s="101" t="s">
        <v>640</v>
      </c>
      <c r="F317" s="106">
        <v>4498.2120000000004</v>
      </c>
    </row>
    <row r="318" spans="1:6" ht="21.75" customHeight="1" thickTop="1" thickBot="1" x14ac:dyDescent="0.3">
      <c r="A318" s="109" t="s">
        <v>436</v>
      </c>
      <c r="B318" s="109">
        <v>2401100</v>
      </c>
      <c r="C318" s="101" t="s">
        <v>185</v>
      </c>
      <c r="D318" s="101" t="s">
        <v>1456</v>
      </c>
      <c r="E318" s="101" t="s">
        <v>641</v>
      </c>
      <c r="F318" s="106">
        <v>4498.2120000000004</v>
      </c>
    </row>
    <row r="319" spans="1:6" ht="21.75" customHeight="1" thickTop="1" thickBot="1" x14ac:dyDescent="0.3">
      <c r="A319" s="109" t="s">
        <v>442</v>
      </c>
      <c r="B319" s="109">
        <v>2401100</v>
      </c>
      <c r="C319" s="101" t="s">
        <v>189</v>
      </c>
      <c r="D319" s="101" t="s">
        <v>1457</v>
      </c>
      <c r="E319" s="101" t="s">
        <v>648</v>
      </c>
      <c r="F319" s="106">
        <v>2680</v>
      </c>
    </row>
    <row r="320" spans="1:6" ht="21.75" customHeight="1" thickTop="1" thickBot="1" x14ac:dyDescent="0.3">
      <c r="A320" s="109" t="s">
        <v>446</v>
      </c>
      <c r="B320" s="109">
        <v>2401100</v>
      </c>
      <c r="C320" s="101" t="s">
        <v>170</v>
      </c>
      <c r="D320" s="101" t="s">
        <v>1458</v>
      </c>
      <c r="E320" s="101" t="s">
        <v>651</v>
      </c>
      <c r="F320" s="106">
        <v>3103</v>
      </c>
    </row>
    <row r="321" spans="1:6" ht="21.75" customHeight="1" thickTop="1" thickBot="1" x14ac:dyDescent="0.3">
      <c r="A321" s="109" t="s">
        <v>447</v>
      </c>
      <c r="B321" s="109">
        <v>2401100</v>
      </c>
      <c r="C321" s="101" t="s">
        <v>193</v>
      </c>
      <c r="D321" s="101" t="s">
        <v>1459</v>
      </c>
      <c r="E321" s="101" t="s">
        <v>652</v>
      </c>
      <c r="F321" s="106">
        <v>2620</v>
      </c>
    </row>
    <row r="322" spans="1:6" ht="21.75" customHeight="1" thickTop="1" thickBot="1" x14ac:dyDescent="0.3">
      <c r="A322" s="109" t="s">
        <v>448</v>
      </c>
      <c r="B322" s="109">
        <v>2401100</v>
      </c>
      <c r="C322" s="101" t="s">
        <v>170</v>
      </c>
      <c r="D322" s="101" t="s">
        <v>1460</v>
      </c>
      <c r="E322" s="101" t="s">
        <v>653</v>
      </c>
      <c r="F322" s="106">
        <v>2425</v>
      </c>
    </row>
    <row r="323" spans="1:6" ht="21.75" customHeight="1" thickTop="1" thickBot="1" x14ac:dyDescent="0.3">
      <c r="A323" s="109" t="s">
        <v>449</v>
      </c>
      <c r="B323" s="109">
        <v>2401100</v>
      </c>
      <c r="C323" s="101" t="s">
        <v>170</v>
      </c>
      <c r="D323" s="101" t="s">
        <v>1461</v>
      </c>
      <c r="E323" s="101" t="s">
        <v>654</v>
      </c>
      <c r="F323" s="106">
        <v>4500</v>
      </c>
    </row>
    <row r="324" spans="1:6" ht="21.75" customHeight="1" thickTop="1" thickBot="1" x14ac:dyDescent="0.3">
      <c r="A324" s="109" t="s">
        <v>754</v>
      </c>
      <c r="B324" s="109">
        <v>2401100</v>
      </c>
      <c r="C324" s="101" t="s">
        <v>170</v>
      </c>
      <c r="D324" s="101" t="s">
        <v>1462</v>
      </c>
      <c r="E324" s="101" t="s">
        <v>655</v>
      </c>
      <c r="F324" s="106">
        <v>3373</v>
      </c>
    </row>
    <row r="325" spans="1:6" ht="21.75" customHeight="1" thickTop="1" thickBot="1" x14ac:dyDescent="0.3">
      <c r="A325" s="109" t="s">
        <v>744</v>
      </c>
      <c r="B325" s="109">
        <v>2401100</v>
      </c>
      <c r="C325" s="101" t="s">
        <v>170</v>
      </c>
      <c r="D325" s="101" t="s">
        <v>742</v>
      </c>
      <c r="E325" s="101" t="s">
        <v>656</v>
      </c>
      <c r="F325" s="106">
        <v>4500</v>
      </c>
    </row>
    <row r="326" spans="1:6" ht="21.75" customHeight="1" thickTop="1" thickBot="1" x14ac:dyDescent="0.3">
      <c r="A326" s="109" t="s">
        <v>451</v>
      </c>
      <c r="B326" s="109">
        <v>2401100</v>
      </c>
      <c r="C326" s="101" t="s">
        <v>183</v>
      </c>
      <c r="D326" s="101" t="s">
        <v>1463</v>
      </c>
      <c r="E326" s="101" t="s">
        <v>658</v>
      </c>
      <c r="F326" s="106">
        <v>4401.04</v>
      </c>
    </row>
    <row r="327" spans="1:6" ht="21.75" customHeight="1" thickTop="1" thickBot="1" x14ac:dyDescent="0.3">
      <c r="A327" s="109" t="s">
        <v>452</v>
      </c>
      <c r="B327" s="109">
        <v>2401100</v>
      </c>
      <c r="C327" s="101" t="s">
        <v>170</v>
      </c>
      <c r="D327" s="101" t="s">
        <v>1464</v>
      </c>
      <c r="E327" s="101" t="s">
        <v>659</v>
      </c>
      <c r="F327" s="106">
        <v>4500</v>
      </c>
    </row>
    <row r="328" spans="1:6" ht="21.75" customHeight="1" thickTop="1" thickBot="1" x14ac:dyDescent="0.3">
      <c r="A328" s="109" t="s">
        <v>454</v>
      </c>
      <c r="B328" s="109">
        <v>2401100</v>
      </c>
      <c r="C328" s="101" t="s">
        <v>170</v>
      </c>
      <c r="D328" s="101" t="s">
        <v>1465</v>
      </c>
      <c r="E328" s="101" t="s">
        <v>661</v>
      </c>
      <c r="F328" s="106">
        <v>4500</v>
      </c>
    </row>
    <row r="329" spans="1:6" ht="21.75" customHeight="1" thickTop="1" thickBot="1" x14ac:dyDescent="0.3">
      <c r="A329" s="109" t="s">
        <v>455</v>
      </c>
      <c r="B329" s="109">
        <v>2401100</v>
      </c>
      <c r="C329" s="101" t="s">
        <v>170</v>
      </c>
      <c r="D329" s="101" t="s">
        <v>1466</v>
      </c>
      <c r="E329" s="101" t="s">
        <v>663</v>
      </c>
      <c r="F329" s="106">
        <v>4500</v>
      </c>
    </row>
    <row r="330" spans="1:6" ht="21.75" customHeight="1" thickTop="1" thickBot="1" x14ac:dyDescent="0.3">
      <c r="A330" s="109" t="s">
        <v>460</v>
      </c>
      <c r="B330" s="109">
        <v>2401100</v>
      </c>
      <c r="C330" s="101" t="s">
        <v>193</v>
      </c>
      <c r="D330" s="101" t="s">
        <v>1467</v>
      </c>
      <c r="E330" s="101" t="s">
        <v>668</v>
      </c>
      <c r="F330" s="106">
        <v>2666.9580000000001</v>
      </c>
    </row>
    <row r="331" spans="1:6" ht="21.75" customHeight="1" thickTop="1" thickBot="1" x14ac:dyDescent="0.3">
      <c r="A331" s="109" t="s">
        <v>461</v>
      </c>
      <c r="B331" s="109">
        <v>2401100</v>
      </c>
      <c r="C331" s="101" t="s">
        <v>167</v>
      </c>
      <c r="D331" s="101" t="s">
        <v>1468</v>
      </c>
      <c r="E331" s="101" t="s">
        <v>669</v>
      </c>
      <c r="F331" s="106">
        <v>3136.4</v>
      </c>
    </row>
    <row r="332" spans="1:6" ht="21.75" customHeight="1" thickTop="1" thickBot="1" x14ac:dyDescent="0.3">
      <c r="A332" s="109" t="s">
        <v>462</v>
      </c>
      <c r="B332" s="109">
        <v>2401100</v>
      </c>
      <c r="C332" s="101" t="s">
        <v>170</v>
      </c>
      <c r="D332" s="101" t="s">
        <v>1469</v>
      </c>
      <c r="E332" s="101" t="s">
        <v>288</v>
      </c>
      <c r="F332" s="106">
        <v>3047.07</v>
      </c>
    </row>
    <row r="333" spans="1:6" ht="21.75" customHeight="1" thickTop="1" thickBot="1" x14ac:dyDescent="0.3">
      <c r="A333" s="109" t="s">
        <v>466</v>
      </c>
      <c r="B333" s="109">
        <v>2401100</v>
      </c>
      <c r="C333" s="101" t="s">
        <v>170</v>
      </c>
      <c r="D333" s="101" t="s">
        <v>1470</v>
      </c>
      <c r="E333" s="101" t="s">
        <v>673</v>
      </c>
      <c r="F333" s="106">
        <v>4440</v>
      </c>
    </row>
    <row r="334" spans="1:6" ht="21.75" customHeight="1" thickTop="1" thickBot="1" x14ac:dyDescent="0.3">
      <c r="A334" s="109" t="s">
        <v>527</v>
      </c>
      <c r="B334" s="109">
        <v>2401100</v>
      </c>
      <c r="C334" s="101" t="s">
        <v>172</v>
      </c>
      <c r="D334" s="101" t="s">
        <v>1471</v>
      </c>
      <c r="E334" s="101" t="s">
        <v>728</v>
      </c>
      <c r="F334" s="106">
        <v>4388.9089999999997</v>
      </c>
    </row>
    <row r="335" spans="1:6" ht="21.75" customHeight="1" thickTop="1" thickBot="1" x14ac:dyDescent="0.3">
      <c r="A335" s="109" t="s">
        <v>2094</v>
      </c>
      <c r="B335" s="109">
        <v>2403100</v>
      </c>
      <c r="C335" s="101" t="s">
        <v>2175</v>
      </c>
      <c r="D335" s="101" t="s">
        <v>1472</v>
      </c>
      <c r="E335" s="101" t="s">
        <v>260</v>
      </c>
      <c r="F335" s="106">
        <v>4600</v>
      </c>
    </row>
    <row r="336" spans="1:6" ht="21.75" customHeight="1" thickTop="1" thickBot="1" x14ac:dyDescent="0.3">
      <c r="A336" s="109" t="s">
        <v>2095</v>
      </c>
      <c r="B336" s="109">
        <v>2403100</v>
      </c>
      <c r="C336" s="101" t="s">
        <v>2175</v>
      </c>
      <c r="D336" s="101" t="s">
        <v>1473</v>
      </c>
      <c r="E336" s="101" t="s">
        <v>260</v>
      </c>
      <c r="F336" s="106">
        <v>4429.99</v>
      </c>
    </row>
    <row r="337" spans="1:6" ht="21.75" customHeight="1" thickTop="1" thickBot="1" x14ac:dyDescent="0.3">
      <c r="A337" s="109" t="s">
        <v>2096</v>
      </c>
      <c r="B337" s="109">
        <v>2403100</v>
      </c>
      <c r="C337" s="101" t="s">
        <v>189</v>
      </c>
      <c r="D337" s="101" t="s">
        <v>1474</v>
      </c>
      <c r="E337" s="101" t="s">
        <v>543</v>
      </c>
      <c r="F337" s="106">
        <v>1338.259</v>
      </c>
    </row>
    <row r="338" spans="1:6" ht="21.75" customHeight="1" thickTop="1" thickBot="1" x14ac:dyDescent="0.3">
      <c r="A338" s="109" t="s">
        <v>345</v>
      </c>
      <c r="B338" s="109">
        <v>2401100</v>
      </c>
      <c r="C338" s="101" t="s">
        <v>172</v>
      </c>
      <c r="D338" s="101" t="s">
        <v>1475</v>
      </c>
      <c r="E338" s="101" t="s">
        <v>553</v>
      </c>
      <c r="F338" s="106">
        <v>4215</v>
      </c>
    </row>
    <row r="339" spans="1:6" ht="21.75" customHeight="1" thickTop="1" thickBot="1" x14ac:dyDescent="0.3">
      <c r="A339" s="109" t="s">
        <v>2097</v>
      </c>
      <c r="B339" s="109">
        <v>2403100</v>
      </c>
      <c r="C339" s="101" t="s">
        <v>196</v>
      </c>
      <c r="D339" s="101" t="s">
        <v>1476</v>
      </c>
      <c r="E339" s="101" t="s">
        <v>762</v>
      </c>
      <c r="F339" s="106">
        <v>4751</v>
      </c>
    </row>
    <row r="340" spans="1:6" ht="21.75" customHeight="1" thickTop="1" thickBot="1" x14ac:dyDescent="0.3">
      <c r="A340" s="109" t="s">
        <v>2098</v>
      </c>
      <c r="B340" s="109">
        <v>2403100</v>
      </c>
      <c r="C340" s="101" t="s">
        <v>196</v>
      </c>
      <c r="D340" s="101" t="s">
        <v>1477</v>
      </c>
      <c r="E340" s="101" t="s">
        <v>762</v>
      </c>
      <c r="F340" s="106">
        <v>2276.596</v>
      </c>
    </row>
    <row r="341" spans="1:6" ht="21.75" customHeight="1" thickTop="1" thickBot="1" x14ac:dyDescent="0.3">
      <c r="A341" s="109" t="s">
        <v>2099</v>
      </c>
      <c r="B341" s="109">
        <v>2403100</v>
      </c>
      <c r="C341" s="101" t="s">
        <v>196</v>
      </c>
      <c r="D341" s="101" t="s">
        <v>1478</v>
      </c>
      <c r="E341" s="101" t="s">
        <v>762</v>
      </c>
      <c r="F341" s="106">
        <v>3049.9960000000001</v>
      </c>
    </row>
    <row r="342" spans="1:6" ht="21.75" customHeight="1" thickTop="1" thickBot="1" x14ac:dyDescent="0.3">
      <c r="A342" s="109" t="s">
        <v>2100</v>
      </c>
      <c r="B342" s="109">
        <v>2403100</v>
      </c>
      <c r="C342" s="101" t="s">
        <v>172</v>
      </c>
      <c r="D342" s="101" t="s">
        <v>1479</v>
      </c>
      <c r="E342" s="101" t="s">
        <v>544</v>
      </c>
      <c r="F342" s="106">
        <v>180.762</v>
      </c>
    </row>
    <row r="343" spans="1:6" ht="21.75" customHeight="1" thickTop="1" thickBot="1" x14ac:dyDescent="0.3">
      <c r="A343" s="109" t="s">
        <v>2101</v>
      </c>
      <c r="B343" s="109">
        <v>2403100</v>
      </c>
      <c r="C343" s="101" t="s">
        <v>172</v>
      </c>
      <c r="D343" s="101" t="s">
        <v>1480</v>
      </c>
      <c r="E343" s="101" t="s">
        <v>544</v>
      </c>
      <c r="F343" s="106">
        <v>4072.8919999999998</v>
      </c>
    </row>
    <row r="344" spans="1:6" ht="21.75" customHeight="1" thickTop="1" thickBot="1" x14ac:dyDescent="0.3">
      <c r="A344" s="109" t="s">
        <v>2102</v>
      </c>
      <c r="B344" s="109">
        <v>2403100</v>
      </c>
      <c r="C344" s="101" t="s">
        <v>172</v>
      </c>
      <c r="D344" s="101" t="s">
        <v>1481</v>
      </c>
      <c r="E344" s="101" t="s">
        <v>544</v>
      </c>
      <c r="F344" s="106">
        <v>4837.9340000000002</v>
      </c>
    </row>
    <row r="345" spans="1:6" ht="21.75" customHeight="1" thickTop="1" thickBot="1" x14ac:dyDescent="0.3">
      <c r="A345" s="109" t="s">
        <v>381</v>
      </c>
      <c r="B345" s="109">
        <v>2401100</v>
      </c>
      <c r="C345" s="101" t="s">
        <v>182</v>
      </c>
      <c r="D345" s="101" t="s">
        <v>1482</v>
      </c>
      <c r="E345" s="101" t="s">
        <v>586</v>
      </c>
      <c r="F345" s="106">
        <v>4468</v>
      </c>
    </row>
    <row r="346" spans="1:6" ht="21.75" customHeight="1" thickTop="1" thickBot="1" x14ac:dyDescent="0.3">
      <c r="A346" s="109" t="s">
        <v>752</v>
      </c>
      <c r="B346" s="109">
        <v>2401100</v>
      </c>
      <c r="C346" s="101" t="s">
        <v>167</v>
      </c>
      <c r="D346" s="101" t="s">
        <v>1483</v>
      </c>
      <c r="E346" s="101" t="s">
        <v>624</v>
      </c>
      <c r="F346" s="106">
        <v>3199</v>
      </c>
    </row>
    <row r="347" spans="1:6" ht="21.75" customHeight="1" thickTop="1" thickBot="1" x14ac:dyDescent="0.3">
      <c r="A347" s="109" t="s">
        <v>425</v>
      </c>
      <c r="B347" s="109">
        <v>2401100</v>
      </c>
      <c r="C347" s="101" t="s">
        <v>185</v>
      </c>
      <c r="D347" s="101" t="s">
        <v>1484</v>
      </c>
      <c r="E347" s="101" t="s">
        <v>630</v>
      </c>
      <c r="F347" s="106">
        <v>1513.9349999999999</v>
      </c>
    </row>
    <row r="348" spans="1:6" ht="21.75" customHeight="1" thickTop="1" thickBot="1" x14ac:dyDescent="0.3">
      <c r="A348" s="109" t="s">
        <v>430</v>
      </c>
      <c r="B348" s="109">
        <v>2401100</v>
      </c>
      <c r="C348" s="101" t="s">
        <v>185</v>
      </c>
      <c r="D348" s="101" t="s">
        <v>1485</v>
      </c>
      <c r="E348" s="101" t="s">
        <v>635</v>
      </c>
      <c r="F348" s="106">
        <v>2444.4580000000001</v>
      </c>
    </row>
    <row r="349" spans="1:6" ht="21.75" customHeight="1" thickTop="1" thickBot="1" x14ac:dyDescent="0.3">
      <c r="A349" s="109" t="s">
        <v>434</v>
      </c>
      <c r="B349" s="109">
        <v>2401100</v>
      </c>
      <c r="C349" s="101" t="s">
        <v>177</v>
      </c>
      <c r="D349" s="101" t="s">
        <v>1486</v>
      </c>
      <c r="E349" s="101" t="s">
        <v>639</v>
      </c>
      <c r="F349" s="106">
        <v>4175</v>
      </c>
    </row>
    <row r="350" spans="1:6" ht="21.75" customHeight="1" thickTop="1" thickBot="1" x14ac:dyDescent="0.3">
      <c r="A350" s="109" t="s">
        <v>437</v>
      </c>
      <c r="B350" s="109">
        <v>2401100</v>
      </c>
      <c r="C350" s="101" t="s">
        <v>185</v>
      </c>
      <c r="D350" s="101" t="s">
        <v>1487</v>
      </c>
      <c r="E350" s="101" t="s">
        <v>643</v>
      </c>
      <c r="F350" s="106">
        <v>4498.2120000000004</v>
      </c>
    </row>
    <row r="351" spans="1:6" ht="21.75" customHeight="1" thickTop="1" thickBot="1" x14ac:dyDescent="0.3">
      <c r="A351" s="109" t="s">
        <v>438</v>
      </c>
      <c r="B351" s="109">
        <v>2401100</v>
      </c>
      <c r="C351" s="101" t="s">
        <v>189</v>
      </c>
      <c r="D351" s="101" t="s">
        <v>1488</v>
      </c>
      <c r="E351" s="101" t="s">
        <v>644</v>
      </c>
      <c r="F351" s="106">
        <v>3394</v>
      </c>
    </row>
    <row r="352" spans="1:6" ht="21.75" customHeight="1" thickTop="1" thickBot="1" x14ac:dyDescent="0.3">
      <c r="A352" s="109" t="s">
        <v>441</v>
      </c>
      <c r="B352" s="109">
        <v>2401100</v>
      </c>
      <c r="C352" s="101" t="s">
        <v>185</v>
      </c>
      <c r="D352" s="101" t="s">
        <v>1489</v>
      </c>
      <c r="E352" s="101" t="s">
        <v>647</v>
      </c>
      <c r="F352" s="106">
        <v>1900</v>
      </c>
    </row>
    <row r="353" spans="1:6" ht="21.75" customHeight="1" thickTop="1" thickBot="1" x14ac:dyDescent="0.3">
      <c r="A353" s="109" t="s">
        <v>458</v>
      </c>
      <c r="B353" s="109">
        <v>2401100</v>
      </c>
      <c r="C353" s="101" t="s">
        <v>183</v>
      </c>
      <c r="D353" s="101" t="s">
        <v>1490</v>
      </c>
      <c r="E353" s="101" t="s">
        <v>666</v>
      </c>
      <c r="F353" s="106">
        <v>4500</v>
      </c>
    </row>
    <row r="354" spans="1:6" ht="21.75" customHeight="1" thickTop="1" thickBot="1" x14ac:dyDescent="0.3">
      <c r="A354" s="109" t="s">
        <v>457</v>
      </c>
      <c r="B354" s="109">
        <v>2401100</v>
      </c>
      <c r="C354" s="101" t="s">
        <v>183</v>
      </c>
      <c r="D354" s="101" t="s">
        <v>1491</v>
      </c>
      <c r="E354" s="101" t="s">
        <v>665</v>
      </c>
      <c r="F354" s="106">
        <v>4500</v>
      </c>
    </row>
    <row r="355" spans="1:6" ht="21.75" customHeight="1" thickTop="1" thickBot="1" x14ac:dyDescent="0.3">
      <c r="A355" s="109" t="s">
        <v>459</v>
      </c>
      <c r="B355" s="109">
        <v>2401100</v>
      </c>
      <c r="C355" s="101" t="s">
        <v>198</v>
      </c>
      <c r="D355" s="101" t="s">
        <v>1492</v>
      </c>
      <c r="E355" s="101" t="s">
        <v>667</v>
      </c>
      <c r="F355" s="106">
        <v>2843</v>
      </c>
    </row>
    <row r="356" spans="1:6" ht="21.75" customHeight="1" thickTop="1" thickBot="1" x14ac:dyDescent="0.3">
      <c r="A356" s="109" t="s">
        <v>463</v>
      </c>
      <c r="B356" s="109">
        <v>2401100</v>
      </c>
      <c r="C356" s="101" t="s">
        <v>184</v>
      </c>
      <c r="D356" s="101" t="s">
        <v>1493</v>
      </c>
      <c r="E356" s="101" t="s">
        <v>670</v>
      </c>
      <c r="F356" s="106">
        <v>4402.18</v>
      </c>
    </row>
    <row r="357" spans="1:6" ht="21.75" customHeight="1" thickTop="1" thickBot="1" x14ac:dyDescent="0.3">
      <c r="A357" s="109" t="s">
        <v>468</v>
      </c>
      <c r="B357" s="109">
        <v>2401100</v>
      </c>
      <c r="C357" s="101" t="s">
        <v>184</v>
      </c>
      <c r="D357" s="101" t="s">
        <v>1494</v>
      </c>
      <c r="E357" s="101" t="s">
        <v>675</v>
      </c>
      <c r="F357" s="106">
        <v>4399.25</v>
      </c>
    </row>
    <row r="358" spans="1:6" ht="21.75" customHeight="1" thickTop="1" thickBot="1" x14ac:dyDescent="0.3">
      <c r="A358" s="109" t="s">
        <v>469</v>
      </c>
      <c r="B358" s="109">
        <v>2401100</v>
      </c>
      <c r="C358" s="101" t="s">
        <v>184</v>
      </c>
      <c r="D358" s="101" t="s">
        <v>1495</v>
      </c>
      <c r="E358" s="101" t="s">
        <v>676</v>
      </c>
      <c r="F358" s="106">
        <v>4499.1000000000004</v>
      </c>
    </row>
    <row r="359" spans="1:6" ht="21.75" customHeight="1" thickTop="1" thickBot="1" x14ac:dyDescent="0.3">
      <c r="A359" s="109" t="s">
        <v>379</v>
      </c>
      <c r="B359" s="109">
        <v>2401100</v>
      </c>
      <c r="C359" s="101" t="s">
        <v>186</v>
      </c>
      <c r="D359" s="101" t="s">
        <v>1496</v>
      </c>
      <c r="E359" s="101" t="s">
        <v>584</v>
      </c>
      <c r="F359" s="106">
        <v>2208</v>
      </c>
    </row>
    <row r="360" spans="1:6" ht="21.75" customHeight="1" thickTop="1" thickBot="1" x14ac:dyDescent="0.3">
      <c r="A360" s="109" t="s">
        <v>380</v>
      </c>
      <c r="B360" s="109">
        <v>2401100</v>
      </c>
      <c r="C360" s="101" t="s">
        <v>186</v>
      </c>
      <c r="D360" s="101" t="s">
        <v>1497</v>
      </c>
      <c r="E360" s="101" t="s">
        <v>585</v>
      </c>
      <c r="F360" s="106">
        <v>3553.2150000000001</v>
      </c>
    </row>
    <row r="361" spans="1:6" ht="21.75" customHeight="1" thickTop="1" thickBot="1" x14ac:dyDescent="0.3">
      <c r="A361" s="109" t="s">
        <v>383</v>
      </c>
      <c r="B361" s="109">
        <v>2401100</v>
      </c>
      <c r="C361" s="101" t="s">
        <v>205</v>
      </c>
      <c r="D361" s="101" t="s">
        <v>1498</v>
      </c>
      <c r="E361" s="101" t="s">
        <v>588</v>
      </c>
      <c r="F361" s="106">
        <v>4500</v>
      </c>
    </row>
    <row r="362" spans="1:6" ht="21.75" customHeight="1" thickTop="1" thickBot="1" x14ac:dyDescent="0.3">
      <c r="A362" s="109" t="s">
        <v>385</v>
      </c>
      <c r="B362" s="109">
        <v>2401100</v>
      </c>
      <c r="C362" s="101" t="s">
        <v>168</v>
      </c>
      <c r="D362" s="101" t="s">
        <v>1499</v>
      </c>
      <c r="E362" s="101" t="s">
        <v>590</v>
      </c>
      <c r="F362" s="106">
        <v>4420</v>
      </c>
    </row>
    <row r="363" spans="1:6" ht="21.75" customHeight="1" thickTop="1" thickBot="1" x14ac:dyDescent="0.3">
      <c r="A363" s="109" t="s">
        <v>388</v>
      </c>
      <c r="B363" s="109">
        <v>2401100</v>
      </c>
      <c r="C363" s="101" t="s">
        <v>191</v>
      </c>
      <c r="D363" s="101" t="s">
        <v>1500</v>
      </c>
      <c r="E363" s="101" t="s">
        <v>290</v>
      </c>
      <c r="F363" s="106">
        <v>4475.3</v>
      </c>
    </row>
    <row r="364" spans="1:6" ht="21.75" customHeight="1" thickTop="1" thickBot="1" x14ac:dyDescent="0.3">
      <c r="A364" s="109" t="s">
        <v>392</v>
      </c>
      <c r="B364" s="109">
        <v>2401100</v>
      </c>
      <c r="C364" s="101" t="s">
        <v>168</v>
      </c>
      <c r="D364" s="101" t="s">
        <v>1501</v>
      </c>
      <c r="E364" s="101" t="s">
        <v>596</v>
      </c>
      <c r="F364" s="106">
        <v>4500</v>
      </c>
    </row>
    <row r="365" spans="1:6" ht="21.75" customHeight="1" thickTop="1" thickBot="1" x14ac:dyDescent="0.3">
      <c r="A365" s="109" t="s">
        <v>749</v>
      </c>
      <c r="B365" s="109">
        <v>2401100</v>
      </c>
      <c r="C365" s="101" t="s">
        <v>182</v>
      </c>
      <c r="D365" s="101" t="s">
        <v>1502</v>
      </c>
      <c r="E365" s="101" t="s">
        <v>594</v>
      </c>
      <c r="F365" s="106">
        <v>4448</v>
      </c>
    </row>
    <row r="366" spans="1:6" ht="21.75" customHeight="1" thickTop="1" thickBot="1" x14ac:dyDescent="0.3">
      <c r="A366" s="109" t="s">
        <v>394</v>
      </c>
      <c r="B366" s="109">
        <v>2401100</v>
      </c>
      <c r="C366" s="101" t="s">
        <v>172</v>
      </c>
      <c r="D366" s="101" t="s">
        <v>1503</v>
      </c>
      <c r="E366" s="101" t="s">
        <v>598</v>
      </c>
      <c r="F366" s="106">
        <v>4300</v>
      </c>
    </row>
    <row r="367" spans="1:6" ht="21.75" customHeight="1" thickTop="1" thickBot="1" x14ac:dyDescent="0.3">
      <c r="A367" s="109" t="s">
        <v>395</v>
      </c>
      <c r="B367" s="109">
        <v>2401100</v>
      </c>
      <c r="C367" s="101" t="s">
        <v>182</v>
      </c>
      <c r="D367" s="101" t="s">
        <v>1504</v>
      </c>
      <c r="E367" s="101" t="s">
        <v>599</v>
      </c>
      <c r="F367" s="106">
        <v>4300</v>
      </c>
    </row>
    <row r="368" spans="1:6" ht="21.75" customHeight="1" thickTop="1" thickBot="1" x14ac:dyDescent="0.3">
      <c r="A368" s="109" t="s">
        <v>396</v>
      </c>
      <c r="B368" s="109">
        <v>2401100</v>
      </c>
      <c r="C368" s="101" t="s">
        <v>182</v>
      </c>
      <c r="D368" s="101" t="s">
        <v>1505</v>
      </c>
      <c r="E368" s="101" t="s">
        <v>600</v>
      </c>
      <c r="F368" s="106">
        <v>4300</v>
      </c>
    </row>
    <row r="369" spans="1:6" ht="21.75" customHeight="1" thickTop="1" thickBot="1" x14ac:dyDescent="0.3">
      <c r="A369" s="109" t="s">
        <v>398</v>
      </c>
      <c r="B369" s="109">
        <v>2401100</v>
      </c>
      <c r="C369" s="101" t="s">
        <v>181</v>
      </c>
      <c r="D369" s="101" t="s">
        <v>1506</v>
      </c>
      <c r="E369" s="101" t="s">
        <v>602</v>
      </c>
      <c r="F369" s="106">
        <v>4483.3</v>
      </c>
    </row>
    <row r="370" spans="1:6" ht="21.75" customHeight="1" thickTop="1" thickBot="1" x14ac:dyDescent="0.3">
      <c r="A370" s="109" t="s">
        <v>400</v>
      </c>
      <c r="B370" s="109">
        <v>2401100</v>
      </c>
      <c r="C370" s="101" t="s">
        <v>182</v>
      </c>
      <c r="D370" s="101" t="s">
        <v>1507</v>
      </c>
      <c r="E370" s="101" t="s">
        <v>604</v>
      </c>
      <c r="F370" s="106">
        <v>4468</v>
      </c>
    </row>
    <row r="371" spans="1:6" ht="21.75" customHeight="1" thickTop="1" thickBot="1" x14ac:dyDescent="0.3">
      <c r="A371" s="109" t="s">
        <v>401</v>
      </c>
      <c r="B371" s="109">
        <v>2401100</v>
      </c>
      <c r="C371" s="101" t="s">
        <v>180</v>
      </c>
      <c r="D371" s="101" t="s">
        <v>1508</v>
      </c>
      <c r="E371" s="101" t="s">
        <v>606</v>
      </c>
      <c r="F371" s="106">
        <v>4491.25</v>
      </c>
    </row>
    <row r="372" spans="1:6" ht="21.75" customHeight="1" thickTop="1" thickBot="1" x14ac:dyDescent="0.3">
      <c r="A372" s="109" t="s">
        <v>402</v>
      </c>
      <c r="B372" s="109">
        <v>2401100</v>
      </c>
      <c r="C372" s="101" t="s">
        <v>180</v>
      </c>
      <c r="D372" s="101" t="s">
        <v>1509</v>
      </c>
      <c r="E372" s="101" t="s">
        <v>607</v>
      </c>
      <c r="F372" s="106">
        <v>4391.5</v>
      </c>
    </row>
    <row r="373" spans="1:6" ht="21.75" customHeight="1" thickTop="1" thickBot="1" x14ac:dyDescent="0.3">
      <c r="A373" s="109" t="s">
        <v>403</v>
      </c>
      <c r="B373" s="109">
        <v>2401100</v>
      </c>
      <c r="C373" s="101" t="s">
        <v>292</v>
      </c>
      <c r="D373" s="101" t="s">
        <v>1510</v>
      </c>
      <c r="E373" s="101" t="s">
        <v>608</v>
      </c>
      <c r="F373" s="106">
        <v>4491.8500000000004</v>
      </c>
    </row>
    <row r="374" spans="1:6" ht="21.75" customHeight="1" thickTop="1" thickBot="1" x14ac:dyDescent="0.3">
      <c r="A374" s="109" t="s">
        <v>750</v>
      </c>
      <c r="B374" s="109">
        <v>2401100</v>
      </c>
      <c r="C374" s="101" t="s">
        <v>182</v>
      </c>
      <c r="D374" s="101" t="s">
        <v>1511</v>
      </c>
      <c r="E374" s="101" t="s">
        <v>605</v>
      </c>
      <c r="F374" s="106">
        <v>4498</v>
      </c>
    </row>
    <row r="375" spans="1:6" ht="21.75" customHeight="1" thickTop="1" thickBot="1" x14ac:dyDescent="0.3">
      <c r="A375" s="109" t="s">
        <v>411</v>
      </c>
      <c r="B375" s="109">
        <v>2401100</v>
      </c>
      <c r="C375" s="101" t="s">
        <v>180</v>
      </c>
      <c r="D375" s="101" t="s">
        <v>1512</v>
      </c>
      <c r="E375" s="101" t="s">
        <v>616</v>
      </c>
      <c r="F375" s="106">
        <v>4500</v>
      </c>
    </row>
    <row r="376" spans="1:6" ht="21.75" customHeight="1" thickTop="1" thickBot="1" x14ac:dyDescent="0.3">
      <c r="A376" s="109" t="s">
        <v>336</v>
      </c>
      <c r="B376" s="109">
        <v>2401100</v>
      </c>
      <c r="C376" s="101" t="s">
        <v>186</v>
      </c>
      <c r="D376" s="101" t="s">
        <v>1513</v>
      </c>
      <c r="E376" s="101" t="s">
        <v>549</v>
      </c>
      <c r="F376" s="106">
        <v>5105.6000000000004</v>
      </c>
    </row>
    <row r="377" spans="1:6" ht="21.75" customHeight="1" thickTop="1" thickBot="1" x14ac:dyDescent="0.3">
      <c r="A377" s="109" t="s">
        <v>332</v>
      </c>
      <c r="B377" s="109">
        <v>2401100</v>
      </c>
      <c r="C377" s="101" t="s">
        <v>173</v>
      </c>
      <c r="D377" s="101" t="s">
        <v>1514</v>
      </c>
      <c r="E377" s="101" t="s">
        <v>545</v>
      </c>
      <c r="F377" s="106">
        <v>4000</v>
      </c>
    </row>
    <row r="378" spans="1:6" ht="21.75" customHeight="1" thickTop="1" thickBot="1" x14ac:dyDescent="0.3">
      <c r="A378" s="109" t="s">
        <v>507</v>
      </c>
      <c r="B378" s="109">
        <v>2401100</v>
      </c>
      <c r="C378" s="101" t="s">
        <v>768</v>
      </c>
      <c r="D378" s="101" t="s">
        <v>1515</v>
      </c>
      <c r="E378" s="101" t="s">
        <v>713</v>
      </c>
      <c r="F378" s="106">
        <v>4820</v>
      </c>
    </row>
    <row r="379" spans="1:6" ht="21.75" customHeight="1" thickTop="1" thickBot="1" x14ac:dyDescent="0.3">
      <c r="A379" s="109" t="s">
        <v>526</v>
      </c>
      <c r="B379" s="109">
        <v>2401100</v>
      </c>
      <c r="C379" s="101" t="s">
        <v>180</v>
      </c>
      <c r="D379" s="101" t="s">
        <v>1516</v>
      </c>
      <c r="E379" s="101" t="s">
        <v>727</v>
      </c>
      <c r="F379" s="106">
        <v>5969.9350000000004</v>
      </c>
    </row>
    <row r="380" spans="1:6" ht="21.75" customHeight="1" thickTop="1" thickBot="1" x14ac:dyDescent="0.3">
      <c r="A380" s="109" t="s">
        <v>333</v>
      </c>
      <c r="B380" s="109">
        <v>2401100</v>
      </c>
      <c r="C380" s="101" t="s">
        <v>175</v>
      </c>
      <c r="D380" s="101" t="s">
        <v>1517</v>
      </c>
      <c r="E380" s="101" t="s">
        <v>546</v>
      </c>
      <c r="F380" s="106">
        <v>3700</v>
      </c>
    </row>
    <row r="381" spans="1:6" ht="21.75" customHeight="1" thickTop="1" thickBot="1" x14ac:dyDescent="0.3">
      <c r="A381" s="109" t="s">
        <v>335</v>
      </c>
      <c r="B381" s="109">
        <v>2401100</v>
      </c>
      <c r="C381" s="101" t="s">
        <v>186</v>
      </c>
      <c r="D381" s="101" t="s">
        <v>1518</v>
      </c>
      <c r="E381" s="101" t="s">
        <v>548</v>
      </c>
      <c r="F381" s="106">
        <v>4750</v>
      </c>
    </row>
    <row r="382" spans="1:6" ht="21.75" customHeight="1" thickTop="1" thickBot="1" x14ac:dyDescent="0.3">
      <c r="A382" s="109" t="s">
        <v>2103</v>
      </c>
      <c r="B382" s="109">
        <v>2403100</v>
      </c>
      <c r="C382" s="101" t="s">
        <v>192</v>
      </c>
      <c r="D382" s="101" t="s">
        <v>1519</v>
      </c>
      <c r="E382" s="101" t="s">
        <v>542</v>
      </c>
      <c r="F382" s="106">
        <v>2200</v>
      </c>
    </row>
    <row r="383" spans="1:6" ht="21.75" customHeight="1" thickTop="1" thickBot="1" x14ac:dyDescent="0.3">
      <c r="A383" s="109" t="s">
        <v>320</v>
      </c>
      <c r="B383" s="109">
        <v>2403100</v>
      </c>
      <c r="C383" s="101" t="s">
        <v>193</v>
      </c>
      <c r="D383" s="101" t="s">
        <v>1520</v>
      </c>
      <c r="E383" s="101" t="s">
        <v>272</v>
      </c>
      <c r="F383" s="106">
        <v>5018.1580000000004</v>
      </c>
    </row>
    <row r="384" spans="1:6" ht="21.75" customHeight="1" thickTop="1" thickBot="1" x14ac:dyDescent="0.3">
      <c r="A384" s="109" t="s">
        <v>321</v>
      </c>
      <c r="B384" s="109">
        <v>2403100</v>
      </c>
      <c r="C384" s="101" t="s">
        <v>2176</v>
      </c>
      <c r="D384" s="101" t="s">
        <v>1521</v>
      </c>
      <c r="E384" s="101" t="s">
        <v>281</v>
      </c>
      <c r="F384" s="106">
        <v>1840.2190000000001</v>
      </c>
    </row>
    <row r="385" spans="1:6" ht="21.75" customHeight="1" thickTop="1" thickBot="1" x14ac:dyDescent="0.3">
      <c r="A385" s="109" t="s">
        <v>322</v>
      </c>
      <c r="B385" s="109">
        <v>2403100</v>
      </c>
      <c r="C385" s="101" t="s">
        <v>185</v>
      </c>
      <c r="D385" s="101" t="s">
        <v>1522</v>
      </c>
      <c r="E385" s="101" t="s">
        <v>264</v>
      </c>
      <c r="F385" s="106">
        <v>2076.3989999999999</v>
      </c>
    </row>
    <row r="386" spans="1:6" ht="21.75" customHeight="1" thickTop="1" thickBot="1" x14ac:dyDescent="0.3">
      <c r="A386" s="109" t="s">
        <v>323</v>
      </c>
      <c r="B386" s="109">
        <v>2403100</v>
      </c>
      <c r="C386" s="101" t="s">
        <v>185</v>
      </c>
      <c r="D386" s="101" t="s">
        <v>1523</v>
      </c>
      <c r="E386" s="101" t="s">
        <v>264</v>
      </c>
      <c r="F386" s="106">
        <v>1538.683</v>
      </c>
    </row>
    <row r="387" spans="1:6" ht="21.75" customHeight="1" thickTop="1" thickBot="1" x14ac:dyDescent="0.3">
      <c r="A387" s="109" t="s">
        <v>2104</v>
      </c>
      <c r="B387" s="109">
        <v>2403100</v>
      </c>
      <c r="C387" s="101" t="s">
        <v>2177</v>
      </c>
      <c r="D387" s="101" t="s">
        <v>1524</v>
      </c>
      <c r="E387" s="101" t="s">
        <v>763</v>
      </c>
      <c r="F387" s="106">
        <v>2044</v>
      </c>
    </row>
    <row r="388" spans="1:6" ht="21.75" customHeight="1" thickTop="1" thickBot="1" x14ac:dyDescent="0.3">
      <c r="A388" s="109" t="s">
        <v>324</v>
      </c>
      <c r="B388" s="109">
        <v>2403100</v>
      </c>
      <c r="C388" s="101" t="s">
        <v>193</v>
      </c>
      <c r="D388" s="101" t="s">
        <v>1525</v>
      </c>
      <c r="E388" s="101" t="s">
        <v>272</v>
      </c>
      <c r="F388" s="106">
        <v>2346.2020000000002</v>
      </c>
    </row>
    <row r="389" spans="1:6" ht="21.75" customHeight="1" thickTop="1" thickBot="1" x14ac:dyDescent="0.3">
      <c r="A389" s="109" t="s">
        <v>2105</v>
      </c>
      <c r="B389" s="109">
        <v>2403100</v>
      </c>
      <c r="C389" s="101" t="s">
        <v>182</v>
      </c>
      <c r="D389" s="101" t="s">
        <v>1526</v>
      </c>
      <c r="E389" s="101" t="s">
        <v>254</v>
      </c>
      <c r="F389" s="106">
        <v>1141.7439999999999</v>
      </c>
    </row>
    <row r="390" spans="1:6" ht="21.75" customHeight="1" thickTop="1" thickBot="1" x14ac:dyDescent="0.3">
      <c r="A390" s="109" t="s">
        <v>2106</v>
      </c>
      <c r="B390" s="109">
        <v>2403100</v>
      </c>
      <c r="C390" s="101" t="s">
        <v>182</v>
      </c>
      <c r="D390" s="101" t="s">
        <v>1527</v>
      </c>
      <c r="E390" s="101" t="s">
        <v>254</v>
      </c>
      <c r="F390" s="106">
        <v>2768.2339999999999</v>
      </c>
    </row>
    <row r="391" spans="1:6" ht="21.75" customHeight="1" thickTop="1" thickBot="1" x14ac:dyDescent="0.3">
      <c r="A391" s="109" t="s">
        <v>349</v>
      </c>
      <c r="B391" s="109">
        <v>2403100</v>
      </c>
      <c r="C391" s="101" t="s">
        <v>172</v>
      </c>
      <c r="D391" s="101" t="s">
        <v>1528</v>
      </c>
      <c r="E391" s="101" t="s">
        <v>556</v>
      </c>
      <c r="F391" s="106">
        <v>5000</v>
      </c>
    </row>
    <row r="392" spans="1:6" ht="21.75" customHeight="1" thickTop="1" thickBot="1" x14ac:dyDescent="0.3">
      <c r="A392" s="109" t="s">
        <v>2107</v>
      </c>
      <c r="B392" s="109">
        <v>2403100</v>
      </c>
      <c r="C392" s="101" t="s">
        <v>206</v>
      </c>
      <c r="D392" s="101" t="s">
        <v>1529</v>
      </c>
      <c r="E392" s="101" t="s">
        <v>265</v>
      </c>
      <c r="F392" s="106">
        <v>3880.1350000000002</v>
      </c>
    </row>
    <row r="393" spans="1:6" ht="21.75" customHeight="1" thickTop="1" thickBot="1" x14ac:dyDescent="0.3">
      <c r="A393" s="109" t="s">
        <v>503</v>
      </c>
      <c r="B393" s="109">
        <v>2401100</v>
      </c>
      <c r="C393" s="101" t="s">
        <v>203</v>
      </c>
      <c r="D393" s="101" t="s">
        <v>1530</v>
      </c>
      <c r="E393" s="101" t="s">
        <v>710</v>
      </c>
      <c r="F393" s="106">
        <v>5000</v>
      </c>
    </row>
    <row r="394" spans="1:6" ht="21.75" customHeight="1" thickTop="1" thickBot="1" x14ac:dyDescent="0.3">
      <c r="A394" s="109" t="s">
        <v>313</v>
      </c>
      <c r="B394" s="109">
        <v>2403100</v>
      </c>
      <c r="C394" s="101" t="s">
        <v>182</v>
      </c>
      <c r="D394" s="101" t="s">
        <v>1531</v>
      </c>
      <c r="E394" s="101" t="s">
        <v>254</v>
      </c>
      <c r="F394" s="106">
        <v>6382.723</v>
      </c>
    </row>
    <row r="395" spans="1:6" ht="21.75" customHeight="1" thickTop="1" thickBot="1" x14ac:dyDescent="0.3">
      <c r="A395" s="109" t="s">
        <v>315</v>
      </c>
      <c r="B395" s="109">
        <v>2403100</v>
      </c>
      <c r="C395" s="101" t="s">
        <v>185</v>
      </c>
      <c r="D395" s="101" t="s">
        <v>1532</v>
      </c>
      <c r="E395" s="101" t="s">
        <v>264</v>
      </c>
      <c r="F395" s="106">
        <v>350</v>
      </c>
    </row>
    <row r="396" spans="1:6" ht="21.75" customHeight="1" thickTop="1" thickBot="1" x14ac:dyDescent="0.3">
      <c r="A396" s="109" t="s">
        <v>318</v>
      </c>
      <c r="B396" s="109">
        <v>2403100</v>
      </c>
      <c r="C396" s="101" t="s">
        <v>185</v>
      </c>
      <c r="D396" s="101" t="s">
        <v>1533</v>
      </c>
      <c r="E396" s="101" t="s">
        <v>264</v>
      </c>
      <c r="F396" s="106">
        <v>2285.7249999999999</v>
      </c>
    </row>
    <row r="397" spans="1:6" ht="21.75" customHeight="1" thickTop="1" thickBot="1" x14ac:dyDescent="0.3">
      <c r="A397" s="109" t="s">
        <v>319</v>
      </c>
      <c r="B397" s="109">
        <v>2403100</v>
      </c>
      <c r="C397" s="101" t="s">
        <v>185</v>
      </c>
      <c r="D397" s="101" t="s">
        <v>1534</v>
      </c>
      <c r="E397" s="101" t="s">
        <v>264</v>
      </c>
      <c r="F397" s="106">
        <v>16989.723000000002</v>
      </c>
    </row>
    <row r="398" spans="1:6" ht="21.75" customHeight="1" thickTop="1" thickBot="1" x14ac:dyDescent="0.3">
      <c r="A398" s="109" t="s">
        <v>302</v>
      </c>
      <c r="B398" s="109">
        <v>2403100</v>
      </c>
      <c r="C398" s="101" t="s">
        <v>181</v>
      </c>
      <c r="D398" s="101" t="s">
        <v>1535</v>
      </c>
      <c r="E398" s="101" t="s">
        <v>269</v>
      </c>
      <c r="F398" s="106">
        <v>3205.7469999999998</v>
      </c>
    </row>
    <row r="399" spans="1:6" ht="21.75" customHeight="1" thickTop="1" thickBot="1" x14ac:dyDescent="0.3">
      <c r="A399" s="109" t="s">
        <v>303</v>
      </c>
      <c r="B399" s="109">
        <v>2403100</v>
      </c>
      <c r="C399" s="101" t="s">
        <v>181</v>
      </c>
      <c r="D399" s="101" t="s">
        <v>1536</v>
      </c>
      <c r="E399" s="101" t="s">
        <v>269</v>
      </c>
      <c r="F399" s="106">
        <v>7735</v>
      </c>
    </row>
    <row r="400" spans="1:6" ht="21.75" customHeight="1" thickTop="1" thickBot="1" x14ac:dyDescent="0.3">
      <c r="A400" s="109" t="s">
        <v>314</v>
      </c>
      <c r="B400" s="109">
        <v>2403100</v>
      </c>
      <c r="C400" s="101" t="s">
        <v>2178</v>
      </c>
      <c r="D400" s="101" t="s">
        <v>1537</v>
      </c>
      <c r="E400" s="101" t="s">
        <v>265</v>
      </c>
      <c r="F400" s="106">
        <v>3072.2220000000002</v>
      </c>
    </row>
    <row r="401" spans="1:6" ht="21.75" customHeight="1" thickTop="1" thickBot="1" x14ac:dyDescent="0.3">
      <c r="A401" s="109" t="s">
        <v>2047</v>
      </c>
      <c r="B401" s="109">
        <v>2403100</v>
      </c>
      <c r="C401" s="101" t="s">
        <v>2178</v>
      </c>
      <c r="D401" s="101" t="s">
        <v>1538</v>
      </c>
      <c r="E401" s="101" t="s">
        <v>265</v>
      </c>
      <c r="F401" s="106">
        <v>2319.2040000000002</v>
      </c>
    </row>
    <row r="402" spans="1:6" ht="21.75" customHeight="1" thickTop="1" thickBot="1" x14ac:dyDescent="0.3">
      <c r="A402" s="109" t="s">
        <v>308</v>
      </c>
      <c r="B402" s="109">
        <v>2403100</v>
      </c>
      <c r="C402" s="101" t="s">
        <v>180</v>
      </c>
      <c r="D402" s="101" t="s">
        <v>1539</v>
      </c>
      <c r="E402" s="101" t="s">
        <v>256</v>
      </c>
      <c r="F402" s="106">
        <v>3278.6190000000001</v>
      </c>
    </row>
    <row r="403" spans="1:6" ht="21.75" customHeight="1" thickTop="1" thickBot="1" x14ac:dyDescent="0.3">
      <c r="A403" s="109" t="s">
        <v>310</v>
      </c>
      <c r="B403" s="109">
        <v>2403100</v>
      </c>
      <c r="C403" s="101" t="s">
        <v>172</v>
      </c>
      <c r="D403" s="101" t="s">
        <v>1540</v>
      </c>
      <c r="E403" s="101" t="s">
        <v>256</v>
      </c>
      <c r="F403" s="106">
        <v>1775.3</v>
      </c>
    </row>
    <row r="404" spans="1:6" ht="21.75" customHeight="1" thickTop="1" thickBot="1" x14ac:dyDescent="0.3">
      <c r="A404" s="109" t="s">
        <v>306</v>
      </c>
      <c r="B404" s="109">
        <v>2403100</v>
      </c>
      <c r="C404" s="101" t="s">
        <v>190</v>
      </c>
      <c r="D404" s="101" t="s">
        <v>1541</v>
      </c>
      <c r="E404" s="101" t="s">
        <v>253</v>
      </c>
      <c r="F404" s="106">
        <v>690</v>
      </c>
    </row>
    <row r="405" spans="1:6" ht="21.75" customHeight="1" thickTop="1" thickBot="1" x14ac:dyDescent="0.3">
      <c r="A405" s="109" t="s">
        <v>309</v>
      </c>
      <c r="B405" s="109">
        <v>2403100</v>
      </c>
      <c r="C405" s="101" t="s">
        <v>201</v>
      </c>
      <c r="D405" s="101" t="s">
        <v>1542</v>
      </c>
      <c r="E405" s="101" t="s">
        <v>271</v>
      </c>
      <c r="F405" s="106">
        <v>8000</v>
      </c>
    </row>
    <row r="406" spans="1:6" ht="21.75" customHeight="1" thickTop="1" thickBot="1" x14ac:dyDescent="0.3">
      <c r="A406" s="109" t="s">
        <v>304</v>
      </c>
      <c r="B406" s="109">
        <v>2403100</v>
      </c>
      <c r="C406" s="101" t="s">
        <v>258</v>
      </c>
      <c r="D406" s="101" t="s">
        <v>1543</v>
      </c>
      <c r="E406" s="101" t="s">
        <v>279</v>
      </c>
      <c r="F406" s="106">
        <v>7100</v>
      </c>
    </row>
    <row r="407" spans="1:6" ht="21.75" customHeight="1" thickTop="1" thickBot="1" x14ac:dyDescent="0.3">
      <c r="A407" s="109" t="s">
        <v>305</v>
      </c>
      <c r="B407" s="109">
        <v>2403100</v>
      </c>
      <c r="C407" s="101" t="s">
        <v>186</v>
      </c>
      <c r="D407" s="101" t="s">
        <v>1544</v>
      </c>
      <c r="E407" s="101" t="s">
        <v>273</v>
      </c>
      <c r="F407" s="106">
        <v>249.999</v>
      </c>
    </row>
    <row r="408" spans="1:6" ht="21.75" customHeight="1" thickTop="1" thickBot="1" x14ac:dyDescent="0.3">
      <c r="A408" s="109" t="s">
        <v>307</v>
      </c>
      <c r="B408" s="109">
        <v>2403100</v>
      </c>
      <c r="C408" s="101" t="s">
        <v>184</v>
      </c>
      <c r="D408" s="101" t="s">
        <v>1545</v>
      </c>
      <c r="E408" s="101" t="s">
        <v>262</v>
      </c>
      <c r="F408" s="106">
        <v>300</v>
      </c>
    </row>
    <row r="409" spans="1:6" ht="21.75" customHeight="1" thickTop="1" thickBot="1" x14ac:dyDescent="0.3">
      <c r="A409" s="109" t="s">
        <v>2048</v>
      </c>
      <c r="B409" s="109">
        <v>2403100</v>
      </c>
      <c r="C409" s="101" t="s">
        <v>1029</v>
      </c>
      <c r="D409" s="101" t="s">
        <v>1546</v>
      </c>
      <c r="E409" s="101" t="s">
        <v>1827</v>
      </c>
      <c r="F409" s="106">
        <v>7599.9949999999999</v>
      </c>
    </row>
    <row r="410" spans="1:6" ht="21.75" customHeight="1" thickTop="1" thickBot="1" x14ac:dyDescent="0.3">
      <c r="A410" s="109" t="s">
        <v>2108</v>
      </c>
      <c r="B410" s="109">
        <v>2403100</v>
      </c>
      <c r="C410" s="101" t="s">
        <v>169</v>
      </c>
      <c r="D410" s="101" t="s">
        <v>1547</v>
      </c>
      <c r="E410" s="101" t="s">
        <v>278</v>
      </c>
      <c r="F410" s="106">
        <v>3009.94</v>
      </c>
    </row>
    <row r="411" spans="1:6" ht="21.75" customHeight="1" thickTop="1" thickBot="1" x14ac:dyDescent="0.3">
      <c r="A411" s="109" t="s">
        <v>2049</v>
      </c>
      <c r="B411" s="109">
        <v>2403100</v>
      </c>
      <c r="C411" s="101" t="s">
        <v>170</v>
      </c>
      <c r="D411" s="101" t="s">
        <v>1548</v>
      </c>
      <c r="E411" s="101" t="s">
        <v>764</v>
      </c>
      <c r="F411" s="106">
        <v>8000</v>
      </c>
    </row>
    <row r="412" spans="1:6" ht="21.75" customHeight="1" thickTop="1" thickBot="1" x14ac:dyDescent="0.3">
      <c r="A412" s="109" t="s">
        <v>2050</v>
      </c>
      <c r="B412" s="109">
        <v>2403100</v>
      </c>
      <c r="C412" s="101" t="s">
        <v>179</v>
      </c>
      <c r="D412" s="101" t="s">
        <v>737</v>
      </c>
      <c r="E412" s="101" t="s">
        <v>538</v>
      </c>
      <c r="F412" s="106">
        <v>4535</v>
      </c>
    </row>
    <row r="413" spans="1:6" ht="21.75" customHeight="1" thickTop="1" thickBot="1" x14ac:dyDescent="0.3">
      <c r="A413" s="109" t="s">
        <v>2051</v>
      </c>
      <c r="B413" s="109">
        <v>2403100</v>
      </c>
      <c r="C413" s="101" t="s">
        <v>778</v>
      </c>
      <c r="D413" s="101" t="s">
        <v>1549</v>
      </c>
      <c r="E413" s="101" t="s">
        <v>1828</v>
      </c>
      <c r="F413" s="106">
        <v>7800</v>
      </c>
    </row>
    <row r="414" spans="1:6" ht="21.75" customHeight="1" thickTop="1" thickBot="1" x14ac:dyDescent="0.3">
      <c r="A414" s="109" t="s">
        <v>2052</v>
      </c>
      <c r="B414" s="109">
        <v>2403100</v>
      </c>
      <c r="C414" s="101" t="s">
        <v>778</v>
      </c>
      <c r="D414" s="101" t="s">
        <v>1550</v>
      </c>
      <c r="E414" s="101" t="s">
        <v>1828</v>
      </c>
      <c r="F414" s="106">
        <v>7182.84</v>
      </c>
    </row>
    <row r="415" spans="1:6" ht="21.75" customHeight="1" thickTop="1" thickBot="1" x14ac:dyDescent="0.3">
      <c r="A415" s="109" t="s">
        <v>317</v>
      </c>
      <c r="B415" s="109">
        <v>2403100</v>
      </c>
      <c r="C415" s="101" t="s">
        <v>778</v>
      </c>
      <c r="D415" s="101" t="s">
        <v>1551</v>
      </c>
      <c r="E415" s="101" t="s">
        <v>252</v>
      </c>
      <c r="F415" s="106">
        <v>5580.5829999999996</v>
      </c>
    </row>
    <row r="416" spans="1:6" ht="21.75" customHeight="1" thickTop="1" thickBot="1" x14ac:dyDescent="0.3">
      <c r="A416" s="109" t="s">
        <v>340</v>
      </c>
      <c r="B416" s="109">
        <v>2403100</v>
      </c>
      <c r="C416" s="101" t="s">
        <v>274</v>
      </c>
      <c r="D416" s="101" t="s">
        <v>1552</v>
      </c>
      <c r="E416" s="101" t="s">
        <v>275</v>
      </c>
      <c r="F416" s="106">
        <v>4999.8999999999996</v>
      </c>
    </row>
    <row r="417" spans="1:6" ht="21.75" customHeight="1" thickTop="1" thickBot="1" x14ac:dyDescent="0.3">
      <c r="A417" s="109" t="s">
        <v>2054</v>
      </c>
      <c r="B417" s="109">
        <v>2403100</v>
      </c>
      <c r="C417" s="101" t="s">
        <v>274</v>
      </c>
      <c r="D417" s="101" t="s">
        <v>1553</v>
      </c>
      <c r="E417" s="101" t="s">
        <v>1829</v>
      </c>
      <c r="F417" s="106">
        <v>3583.78</v>
      </c>
    </row>
    <row r="418" spans="1:6" ht="21.75" customHeight="1" thickTop="1" thickBot="1" x14ac:dyDescent="0.3">
      <c r="A418" s="109" t="s">
        <v>344</v>
      </c>
      <c r="B418" s="109">
        <v>2403100</v>
      </c>
      <c r="C418" s="101" t="s">
        <v>211</v>
      </c>
      <c r="D418" s="101" t="s">
        <v>1554</v>
      </c>
      <c r="E418" s="101" t="s">
        <v>268</v>
      </c>
      <c r="F418" s="106">
        <v>2074.9</v>
      </c>
    </row>
    <row r="419" spans="1:6" ht="21.75" customHeight="1" thickTop="1" thickBot="1" x14ac:dyDescent="0.3">
      <c r="A419" s="109" t="s">
        <v>343</v>
      </c>
      <c r="B419" s="109">
        <v>2403100</v>
      </c>
      <c r="C419" s="101" t="s">
        <v>211</v>
      </c>
      <c r="D419" s="101" t="s">
        <v>1555</v>
      </c>
      <c r="E419" s="101" t="s">
        <v>268</v>
      </c>
      <c r="F419" s="106">
        <v>4662.67</v>
      </c>
    </row>
    <row r="420" spans="1:6" ht="21.75" customHeight="1" thickTop="1" thickBot="1" x14ac:dyDescent="0.3">
      <c r="A420" s="109" t="s">
        <v>342</v>
      </c>
      <c r="B420" s="109">
        <v>2403100</v>
      </c>
      <c r="C420" s="101" t="s">
        <v>211</v>
      </c>
      <c r="D420" s="101" t="s">
        <v>1556</v>
      </c>
      <c r="E420" s="101" t="s">
        <v>268</v>
      </c>
      <c r="F420" s="106">
        <v>5000</v>
      </c>
    </row>
    <row r="421" spans="1:6" ht="21.75" customHeight="1" thickTop="1" thickBot="1" x14ac:dyDescent="0.3">
      <c r="A421" s="109" t="s">
        <v>341</v>
      </c>
      <c r="B421" s="109">
        <v>2403100</v>
      </c>
      <c r="C421" s="101" t="s">
        <v>212</v>
      </c>
      <c r="D421" s="101" t="s">
        <v>1557</v>
      </c>
      <c r="E421" s="101" t="s">
        <v>255</v>
      </c>
      <c r="F421" s="106">
        <v>4750</v>
      </c>
    </row>
    <row r="422" spans="1:6" ht="21.75" customHeight="1" thickTop="1" thickBot="1" x14ac:dyDescent="0.3">
      <c r="A422" s="109" t="s">
        <v>1963</v>
      </c>
      <c r="B422" s="109">
        <v>2403100</v>
      </c>
      <c r="C422" s="101" t="s">
        <v>2168</v>
      </c>
      <c r="D422" s="101" t="s">
        <v>1558</v>
      </c>
      <c r="E422" s="101" t="s">
        <v>261</v>
      </c>
      <c r="F422" s="106">
        <v>849.53200000000004</v>
      </c>
    </row>
    <row r="423" spans="1:6" ht="21.75" customHeight="1" thickTop="1" thickBot="1" x14ac:dyDescent="0.3">
      <c r="A423" s="109" t="s">
        <v>1964</v>
      </c>
      <c r="B423" s="109">
        <v>2403100</v>
      </c>
      <c r="C423" s="101" t="s">
        <v>2168</v>
      </c>
      <c r="D423" s="101" t="s">
        <v>1559</v>
      </c>
      <c r="E423" s="101" t="s">
        <v>762</v>
      </c>
      <c r="F423" s="106">
        <v>4850.97</v>
      </c>
    </row>
    <row r="424" spans="1:6" ht="21.75" customHeight="1" thickTop="1" thickBot="1" x14ac:dyDescent="0.3">
      <c r="A424" s="109" t="s">
        <v>326</v>
      </c>
      <c r="B424" s="109">
        <v>2403100</v>
      </c>
      <c r="C424" s="101" t="s">
        <v>2168</v>
      </c>
      <c r="D424" s="101" t="s">
        <v>1560</v>
      </c>
      <c r="E424" s="101" t="s">
        <v>277</v>
      </c>
      <c r="F424" s="106">
        <v>5179.16</v>
      </c>
    </row>
    <row r="425" spans="1:6" ht="21.75" customHeight="1" thickTop="1" thickBot="1" x14ac:dyDescent="0.3">
      <c r="A425" s="109" t="s">
        <v>743</v>
      </c>
      <c r="B425" s="109">
        <v>2403100</v>
      </c>
      <c r="C425" s="101" t="s">
        <v>192</v>
      </c>
      <c r="D425" s="101" t="s">
        <v>1561</v>
      </c>
      <c r="E425" s="101" t="s">
        <v>542</v>
      </c>
      <c r="F425" s="106">
        <v>7506.41</v>
      </c>
    </row>
    <row r="426" spans="1:6" ht="21.75" customHeight="1" thickTop="1" thickBot="1" x14ac:dyDescent="0.3">
      <c r="A426" s="109" t="s">
        <v>746</v>
      </c>
      <c r="B426" s="109">
        <v>2403100</v>
      </c>
      <c r="C426" s="101" t="s">
        <v>192</v>
      </c>
      <c r="D426" s="101" t="s">
        <v>1562</v>
      </c>
      <c r="E426" s="101" t="s">
        <v>542</v>
      </c>
      <c r="F426" s="106">
        <v>8405.1749999999993</v>
      </c>
    </row>
    <row r="427" spans="1:6" ht="21.75" customHeight="1" thickTop="1" thickBot="1" x14ac:dyDescent="0.3">
      <c r="A427" s="109" t="s">
        <v>328</v>
      </c>
      <c r="B427" s="109">
        <v>2403100</v>
      </c>
      <c r="C427" s="101" t="s">
        <v>192</v>
      </c>
      <c r="D427" s="101" t="s">
        <v>1563</v>
      </c>
      <c r="E427" s="101" t="s">
        <v>542</v>
      </c>
      <c r="F427" s="106">
        <v>5623.4949999999999</v>
      </c>
    </row>
    <row r="428" spans="1:6" ht="21.75" customHeight="1" thickTop="1" thickBot="1" x14ac:dyDescent="0.3">
      <c r="A428" s="109" t="s">
        <v>329</v>
      </c>
      <c r="B428" s="109">
        <v>2403100</v>
      </c>
      <c r="C428" s="101" t="s">
        <v>258</v>
      </c>
      <c r="D428" s="101" t="s">
        <v>1564</v>
      </c>
      <c r="E428" s="101" t="s">
        <v>279</v>
      </c>
      <c r="F428" s="106">
        <v>9139.7170000000006</v>
      </c>
    </row>
    <row r="429" spans="1:6" ht="21.75" customHeight="1" thickTop="1" thickBot="1" x14ac:dyDescent="0.3">
      <c r="A429" s="109" t="s">
        <v>327</v>
      </c>
      <c r="B429" s="109">
        <v>2403100</v>
      </c>
      <c r="C429" s="101" t="s">
        <v>174</v>
      </c>
      <c r="D429" s="101" t="s">
        <v>1565</v>
      </c>
      <c r="E429" s="101" t="s">
        <v>541</v>
      </c>
      <c r="F429" s="106">
        <v>2948.29</v>
      </c>
    </row>
    <row r="430" spans="1:6" ht="21.75" customHeight="1" thickTop="1" thickBot="1" x14ac:dyDescent="0.3">
      <c r="A430" s="109" t="s">
        <v>1965</v>
      </c>
      <c r="B430" s="109">
        <v>2403100</v>
      </c>
      <c r="C430" s="101" t="s">
        <v>2168</v>
      </c>
      <c r="D430" s="101" t="s">
        <v>1566</v>
      </c>
      <c r="E430" s="101" t="s">
        <v>1830</v>
      </c>
      <c r="F430" s="106">
        <v>10516.329</v>
      </c>
    </row>
    <row r="431" spans="1:6" ht="21.75" customHeight="1" thickTop="1" thickBot="1" x14ac:dyDescent="0.3">
      <c r="A431" s="109" t="s">
        <v>331</v>
      </c>
      <c r="B431" s="109">
        <v>2403100</v>
      </c>
      <c r="C431" s="101" t="s">
        <v>189</v>
      </c>
      <c r="D431" s="101" t="s">
        <v>1567</v>
      </c>
      <c r="E431" s="101" t="s">
        <v>543</v>
      </c>
      <c r="F431" s="106">
        <v>1920.001</v>
      </c>
    </row>
    <row r="432" spans="1:6" ht="21.75" customHeight="1" thickTop="1" thickBot="1" x14ac:dyDescent="0.3">
      <c r="A432" s="109" t="s">
        <v>298</v>
      </c>
      <c r="B432" s="109">
        <v>2403100</v>
      </c>
      <c r="C432" s="101" t="s">
        <v>198</v>
      </c>
      <c r="D432" s="101" t="s">
        <v>1568</v>
      </c>
      <c r="E432" s="101" t="s">
        <v>277</v>
      </c>
      <c r="F432" s="106">
        <v>2884.616</v>
      </c>
    </row>
    <row r="433" spans="1:6" ht="21.75" customHeight="1" thickTop="1" thickBot="1" x14ac:dyDescent="0.3">
      <c r="A433" s="109" t="s">
        <v>330</v>
      </c>
      <c r="B433" s="109">
        <v>2403100</v>
      </c>
      <c r="C433" s="101" t="s">
        <v>171</v>
      </c>
      <c r="D433" s="101" t="s">
        <v>1569</v>
      </c>
      <c r="E433" s="101" t="s">
        <v>266</v>
      </c>
      <c r="F433" s="106">
        <v>2580.98</v>
      </c>
    </row>
    <row r="434" spans="1:6" ht="21.75" customHeight="1" thickTop="1" thickBot="1" x14ac:dyDescent="0.3">
      <c r="A434" s="109" t="s">
        <v>1976</v>
      </c>
      <c r="B434" s="109">
        <v>2403100</v>
      </c>
      <c r="C434" s="101" t="s">
        <v>778</v>
      </c>
      <c r="D434" s="101" t="s">
        <v>1570</v>
      </c>
      <c r="E434" s="101" t="s">
        <v>1831</v>
      </c>
      <c r="F434" s="106">
        <v>9997.2000000000007</v>
      </c>
    </row>
    <row r="435" spans="1:6" ht="21.75" customHeight="1" thickTop="1" thickBot="1" x14ac:dyDescent="0.3">
      <c r="A435" s="109" t="s">
        <v>354</v>
      </c>
      <c r="B435" s="109">
        <v>2401100</v>
      </c>
      <c r="C435" s="101" t="s">
        <v>172</v>
      </c>
      <c r="D435" s="101" t="s">
        <v>1571</v>
      </c>
      <c r="E435" s="101" t="s">
        <v>289</v>
      </c>
      <c r="F435" s="106">
        <v>4498</v>
      </c>
    </row>
    <row r="436" spans="1:6" ht="21.75" customHeight="1" thickTop="1" thickBot="1" x14ac:dyDescent="0.3">
      <c r="A436" s="109" t="s">
        <v>357</v>
      </c>
      <c r="B436" s="109">
        <v>2401100</v>
      </c>
      <c r="C436" s="101" t="s">
        <v>203</v>
      </c>
      <c r="D436" s="101" t="s">
        <v>1572</v>
      </c>
      <c r="E436" s="101" t="s">
        <v>562</v>
      </c>
      <c r="F436" s="106">
        <v>6000</v>
      </c>
    </row>
    <row r="437" spans="1:6" ht="21.75" customHeight="1" thickTop="1" thickBot="1" x14ac:dyDescent="0.3">
      <c r="A437" s="109" t="s">
        <v>390</v>
      </c>
      <c r="B437" s="109">
        <v>2401100</v>
      </c>
      <c r="C437" s="101" t="s">
        <v>191</v>
      </c>
      <c r="D437" s="101" t="s">
        <v>1573</v>
      </c>
      <c r="E437" s="101" t="s">
        <v>291</v>
      </c>
      <c r="F437" s="106">
        <v>4407.6310000000003</v>
      </c>
    </row>
    <row r="438" spans="1:6" ht="21.75" customHeight="1" thickTop="1" thickBot="1" x14ac:dyDescent="0.3">
      <c r="A438" s="109" t="s">
        <v>755</v>
      </c>
      <c r="B438" s="109">
        <v>2401100</v>
      </c>
      <c r="C438" s="101" t="s">
        <v>167</v>
      </c>
      <c r="D438" s="101" t="s">
        <v>1574</v>
      </c>
      <c r="E438" s="101" t="s">
        <v>662</v>
      </c>
      <c r="F438" s="106">
        <v>4475.567</v>
      </c>
    </row>
    <row r="439" spans="1:6" ht="21.75" customHeight="1" thickTop="1" thickBot="1" x14ac:dyDescent="0.3">
      <c r="A439" s="109" t="s">
        <v>456</v>
      </c>
      <c r="B439" s="109">
        <v>2401100</v>
      </c>
      <c r="C439" s="101" t="s">
        <v>170</v>
      </c>
      <c r="D439" s="101" t="s">
        <v>1575</v>
      </c>
      <c r="E439" s="101" t="s">
        <v>664</v>
      </c>
      <c r="F439" s="106">
        <v>4302</v>
      </c>
    </row>
    <row r="440" spans="1:6" ht="21.75" customHeight="1" thickTop="1" thickBot="1" x14ac:dyDescent="0.3">
      <c r="A440" s="109" t="s">
        <v>486</v>
      </c>
      <c r="B440" s="109">
        <v>2401100</v>
      </c>
      <c r="C440" s="101" t="s">
        <v>190</v>
      </c>
      <c r="D440" s="101" t="s">
        <v>1576</v>
      </c>
      <c r="E440" s="101" t="s">
        <v>692</v>
      </c>
      <c r="F440" s="106">
        <v>4496</v>
      </c>
    </row>
    <row r="441" spans="1:6" ht="21.75" customHeight="1" thickTop="1" thickBot="1" x14ac:dyDescent="0.3">
      <c r="A441" s="109" t="s">
        <v>488</v>
      </c>
      <c r="B441" s="109">
        <v>2401100</v>
      </c>
      <c r="C441" s="101" t="s">
        <v>190</v>
      </c>
      <c r="D441" s="101" t="s">
        <v>1577</v>
      </c>
      <c r="E441" s="101" t="s">
        <v>694</v>
      </c>
      <c r="F441" s="106">
        <v>4499.9889999999996</v>
      </c>
    </row>
    <row r="442" spans="1:6" ht="21.75" customHeight="1" thickTop="1" thickBot="1" x14ac:dyDescent="0.3">
      <c r="A442" s="109" t="s">
        <v>489</v>
      </c>
      <c r="B442" s="109">
        <v>2401100</v>
      </c>
      <c r="C442" s="101" t="s">
        <v>192</v>
      </c>
      <c r="D442" s="101" t="s">
        <v>1578</v>
      </c>
      <c r="E442" s="101" t="s">
        <v>695</v>
      </c>
      <c r="F442" s="106">
        <v>3190</v>
      </c>
    </row>
    <row r="443" spans="1:6" ht="21.75" customHeight="1" thickTop="1" thickBot="1" x14ac:dyDescent="0.3">
      <c r="A443" s="109" t="s">
        <v>757</v>
      </c>
      <c r="B443" s="109">
        <v>2401100</v>
      </c>
      <c r="C443" s="101" t="s">
        <v>196</v>
      </c>
      <c r="D443" s="101" t="s">
        <v>1579</v>
      </c>
      <c r="E443" s="101" t="s">
        <v>290</v>
      </c>
      <c r="F443" s="106">
        <v>3921.6</v>
      </c>
    </row>
    <row r="444" spans="1:6" ht="21.75" customHeight="1" thickTop="1" thickBot="1" x14ac:dyDescent="0.3">
      <c r="A444" s="109" t="s">
        <v>491</v>
      </c>
      <c r="B444" s="109">
        <v>2401100</v>
      </c>
      <c r="C444" s="101" t="s">
        <v>190</v>
      </c>
      <c r="D444" s="101" t="s">
        <v>1580</v>
      </c>
      <c r="E444" s="101" t="s">
        <v>696</v>
      </c>
      <c r="F444" s="106">
        <v>4395.6890000000003</v>
      </c>
    </row>
    <row r="445" spans="1:6" ht="21.75" customHeight="1" thickTop="1" thickBot="1" x14ac:dyDescent="0.3">
      <c r="A445" s="109" t="s">
        <v>492</v>
      </c>
      <c r="B445" s="109">
        <v>2401100</v>
      </c>
      <c r="C445" s="101" t="s">
        <v>196</v>
      </c>
      <c r="D445" s="101" t="s">
        <v>1581</v>
      </c>
      <c r="E445" s="101" t="s">
        <v>698</v>
      </c>
      <c r="F445" s="106">
        <v>3400</v>
      </c>
    </row>
    <row r="446" spans="1:6" ht="21.75" customHeight="1" thickTop="1" thickBot="1" x14ac:dyDescent="0.3">
      <c r="A446" s="109" t="s">
        <v>493</v>
      </c>
      <c r="B446" s="109">
        <v>2401100</v>
      </c>
      <c r="C446" s="101" t="s">
        <v>190</v>
      </c>
      <c r="D446" s="101" t="s">
        <v>1582</v>
      </c>
      <c r="E446" s="101" t="s">
        <v>699</v>
      </c>
      <c r="F446" s="106">
        <v>4404.3999999999996</v>
      </c>
    </row>
    <row r="447" spans="1:6" ht="21.75" customHeight="1" thickTop="1" thickBot="1" x14ac:dyDescent="0.3">
      <c r="A447" s="109" t="s">
        <v>758</v>
      </c>
      <c r="B447" s="109">
        <v>2401100</v>
      </c>
      <c r="C447" s="101" t="s">
        <v>190</v>
      </c>
      <c r="D447" s="101" t="s">
        <v>1583</v>
      </c>
      <c r="E447" s="101" t="s">
        <v>697</v>
      </c>
      <c r="F447" s="106">
        <v>3496.7</v>
      </c>
    </row>
    <row r="448" spans="1:6" ht="21.75" customHeight="1" thickTop="1" thickBot="1" x14ac:dyDescent="0.3">
      <c r="A448" s="109" t="s">
        <v>494</v>
      </c>
      <c r="B448" s="109">
        <v>2401100</v>
      </c>
      <c r="C448" s="101" t="s">
        <v>190</v>
      </c>
      <c r="D448" s="101" t="s">
        <v>1584</v>
      </c>
      <c r="E448" s="101" t="s">
        <v>700</v>
      </c>
      <c r="F448" s="106">
        <v>4413</v>
      </c>
    </row>
    <row r="449" spans="1:6" ht="21.75" customHeight="1" thickTop="1" thickBot="1" x14ac:dyDescent="0.3">
      <c r="A449" s="109" t="s">
        <v>495</v>
      </c>
      <c r="B449" s="109">
        <v>2401100</v>
      </c>
      <c r="C449" s="101" t="s">
        <v>190</v>
      </c>
      <c r="D449" s="101" t="s">
        <v>1585</v>
      </c>
      <c r="E449" s="101" t="s">
        <v>701</v>
      </c>
      <c r="F449" s="106">
        <v>4500</v>
      </c>
    </row>
    <row r="450" spans="1:6" ht="21.75" customHeight="1" thickTop="1" thickBot="1" x14ac:dyDescent="0.3">
      <c r="A450" s="109" t="s">
        <v>496</v>
      </c>
      <c r="B450" s="109">
        <v>2401100</v>
      </c>
      <c r="C450" s="101" t="s">
        <v>190</v>
      </c>
      <c r="D450" s="101" t="s">
        <v>1586</v>
      </c>
      <c r="E450" s="101" t="s">
        <v>703</v>
      </c>
      <c r="F450" s="106">
        <v>4500</v>
      </c>
    </row>
    <row r="451" spans="1:6" ht="21.75" customHeight="1" thickTop="1" thickBot="1" x14ac:dyDescent="0.3">
      <c r="A451" s="109" t="s">
        <v>497</v>
      </c>
      <c r="B451" s="109">
        <v>2401100</v>
      </c>
      <c r="C451" s="101" t="s">
        <v>196</v>
      </c>
      <c r="D451" s="101" t="s">
        <v>1587</v>
      </c>
      <c r="E451" s="101" t="s">
        <v>704</v>
      </c>
      <c r="F451" s="106">
        <v>2704.4279999999999</v>
      </c>
    </row>
    <row r="452" spans="1:6" ht="21.75" customHeight="1" thickTop="1" thickBot="1" x14ac:dyDescent="0.3">
      <c r="A452" s="109" t="s">
        <v>498</v>
      </c>
      <c r="B452" s="109">
        <v>2401100</v>
      </c>
      <c r="C452" s="101" t="s">
        <v>192</v>
      </c>
      <c r="D452" s="101" t="s">
        <v>1588</v>
      </c>
      <c r="E452" s="101" t="s">
        <v>705</v>
      </c>
      <c r="F452" s="106">
        <v>3374</v>
      </c>
    </row>
    <row r="453" spans="1:6" ht="21.75" customHeight="1" thickTop="1" thickBot="1" x14ac:dyDescent="0.3">
      <c r="A453" s="109" t="s">
        <v>759</v>
      </c>
      <c r="B453" s="109">
        <v>2401100</v>
      </c>
      <c r="C453" s="101" t="s">
        <v>190</v>
      </c>
      <c r="D453" s="101" t="s">
        <v>1589</v>
      </c>
      <c r="E453" s="101" t="s">
        <v>702</v>
      </c>
      <c r="F453" s="106">
        <v>3246.12</v>
      </c>
    </row>
    <row r="454" spans="1:6" ht="21.75" customHeight="1" thickTop="1" thickBot="1" x14ac:dyDescent="0.3">
      <c r="A454" s="109" t="s">
        <v>499</v>
      </c>
      <c r="B454" s="109">
        <v>2401100</v>
      </c>
      <c r="C454" s="101" t="s">
        <v>190</v>
      </c>
      <c r="D454" s="101" t="s">
        <v>1590</v>
      </c>
      <c r="E454" s="101" t="s">
        <v>706</v>
      </c>
      <c r="F454" s="106">
        <v>4500</v>
      </c>
    </row>
    <row r="455" spans="1:6" ht="21.75" customHeight="1" thickTop="1" thickBot="1" x14ac:dyDescent="0.3">
      <c r="A455" s="109" t="s">
        <v>500</v>
      </c>
      <c r="B455" s="109">
        <v>2401100</v>
      </c>
      <c r="C455" s="101" t="s">
        <v>190</v>
      </c>
      <c r="D455" s="101" t="s">
        <v>1591</v>
      </c>
      <c r="E455" s="101" t="s">
        <v>707</v>
      </c>
      <c r="F455" s="106">
        <v>3724</v>
      </c>
    </row>
    <row r="456" spans="1:6" ht="21.75" customHeight="1" thickTop="1" thickBot="1" x14ac:dyDescent="0.3">
      <c r="A456" s="109" t="s">
        <v>501</v>
      </c>
      <c r="B456" s="109">
        <v>2401100</v>
      </c>
      <c r="C456" s="101" t="s">
        <v>190</v>
      </c>
      <c r="D456" s="101" t="s">
        <v>1592</v>
      </c>
      <c r="E456" s="101" t="s">
        <v>708</v>
      </c>
      <c r="F456" s="106">
        <v>4500</v>
      </c>
    </row>
    <row r="457" spans="1:6" ht="21.75" customHeight="1" thickTop="1" thickBot="1" x14ac:dyDescent="0.3">
      <c r="A457" s="109" t="s">
        <v>311</v>
      </c>
      <c r="B457" s="109">
        <v>2403100</v>
      </c>
      <c r="C457" s="101" t="s">
        <v>191</v>
      </c>
      <c r="D457" s="101" t="s">
        <v>1593</v>
      </c>
      <c r="E457" s="101" t="s">
        <v>537</v>
      </c>
      <c r="F457" s="106">
        <v>299.99900000000002</v>
      </c>
    </row>
    <row r="458" spans="1:6" ht="21.75" customHeight="1" thickTop="1" thickBot="1" x14ac:dyDescent="0.3">
      <c r="A458" s="109" t="s">
        <v>1974</v>
      </c>
      <c r="B458" s="109">
        <v>2403100</v>
      </c>
      <c r="C458" s="101" t="s">
        <v>189</v>
      </c>
      <c r="D458" s="101" t="s">
        <v>739</v>
      </c>
      <c r="E458" s="101" t="s">
        <v>543</v>
      </c>
      <c r="F458" s="106">
        <v>3076.2750000000001</v>
      </c>
    </row>
    <row r="459" spans="1:6" ht="21.75" customHeight="1" thickTop="1" thickBot="1" x14ac:dyDescent="0.3">
      <c r="A459" s="109" t="s">
        <v>1975</v>
      </c>
      <c r="B459" s="109">
        <v>2403100</v>
      </c>
      <c r="C459" s="101" t="s">
        <v>172</v>
      </c>
      <c r="D459" s="101" t="s">
        <v>741</v>
      </c>
      <c r="E459" s="101" t="s">
        <v>544</v>
      </c>
      <c r="F459" s="106">
        <v>6355.1009999999997</v>
      </c>
    </row>
    <row r="460" spans="1:6" ht="21.75" customHeight="1" thickTop="1" thickBot="1" x14ac:dyDescent="0.3">
      <c r="A460" s="109" t="s">
        <v>2109</v>
      </c>
      <c r="B460" s="109">
        <v>2403100</v>
      </c>
      <c r="C460" s="101" t="s">
        <v>176</v>
      </c>
      <c r="D460" s="101" t="s">
        <v>1594</v>
      </c>
      <c r="E460" s="101" t="s">
        <v>260</v>
      </c>
      <c r="F460" s="106">
        <v>3144.1</v>
      </c>
    </row>
    <row r="461" spans="1:6" ht="21.75" customHeight="1" thickTop="1" thickBot="1" x14ac:dyDescent="0.3">
      <c r="A461" s="109" t="s">
        <v>748</v>
      </c>
      <c r="B461" s="109">
        <v>2401100</v>
      </c>
      <c r="C461" s="101" t="s">
        <v>185</v>
      </c>
      <c r="D461" s="101" t="s">
        <v>1595</v>
      </c>
      <c r="E461" s="101" t="s">
        <v>570</v>
      </c>
      <c r="F461" s="106">
        <v>5996.6</v>
      </c>
    </row>
    <row r="462" spans="1:6" ht="21.75" customHeight="1" thickTop="1" thickBot="1" x14ac:dyDescent="0.3">
      <c r="A462" s="109" t="s">
        <v>747</v>
      </c>
      <c r="B462" s="109">
        <v>2403100</v>
      </c>
      <c r="C462" s="101" t="s">
        <v>191</v>
      </c>
      <c r="D462" s="101" t="s">
        <v>1596</v>
      </c>
      <c r="E462" s="101" t="s">
        <v>561</v>
      </c>
      <c r="F462" s="106">
        <v>4438.5680000000002</v>
      </c>
    </row>
    <row r="463" spans="1:6" ht="21.75" customHeight="1" thickTop="1" thickBot="1" x14ac:dyDescent="0.3">
      <c r="A463" s="109" t="s">
        <v>384</v>
      </c>
      <c r="B463" s="109">
        <v>2401100</v>
      </c>
      <c r="C463" s="101" t="s">
        <v>205</v>
      </c>
      <c r="D463" s="101" t="s">
        <v>1597</v>
      </c>
      <c r="E463" s="101" t="s">
        <v>589</v>
      </c>
      <c r="F463" s="106">
        <v>2500</v>
      </c>
    </row>
    <row r="464" spans="1:6" ht="21.75" customHeight="1" thickTop="1" thickBot="1" x14ac:dyDescent="0.3">
      <c r="A464" s="109" t="s">
        <v>386</v>
      </c>
      <c r="B464" s="109">
        <v>2401100</v>
      </c>
      <c r="C464" s="101" t="s">
        <v>191</v>
      </c>
      <c r="D464" s="101" t="s">
        <v>1598</v>
      </c>
      <c r="E464" s="101" t="s">
        <v>591</v>
      </c>
      <c r="F464" s="106">
        <v>3750</v>
      </c>
    </row>
    <row r="465" spans="1:6" ht="21.75" customHeight="1" thickTop="1" thickBot="1" x14ac:dyDescent="0.3">
      <c r="A465" s="109" t="s">
        <v>391</v>
      </c>
      <c r="B465" s="109">
        <v>2401100</v>
      </c>
      <c r="C465" s="101" t="s">
        <v>172</v>
      </c>
      <c r="D465" s="101" t="s">
        <v>1599</v>
      </c>
      <c r="E465" s="101" t="s">
        <v>595</v>
      </c>
      <c r="F465" s="106">
        <v>6000</v>
      </c>
    </row>
    <row r="466" spans="1:6" ht="21.75" customHeight="1" thickTop="1" thickBot="1" x14ac:dyDescent="0.3">
      <c r="A466" s="109" t="s">
        <v>397</v>
      </c>
      <c r="B466" s="109">
        <v>2401100</v>
      </c>
      <c r="C466" s="101" t="s">
        <v>259</v>
      </c>
      <c r="D466" s="101" t="s">
        <v>1600</v>
      </c>
      <c r="E466" s="101" t="s">
        <v>601</v>
      </c>
      <c r="F466" s="106">
        <v>3000</v>
      </c>
    </row>
    <row r="467" spans="1:6" ht="21.75" customHeight="1" thickTop="1" thickBot="1" x14ac:dyDescent="0.3">
      <c r="A467" s="109" t="s">
        <v>399</v>
      </c>
      <c r="B467" s="109">
        <v>2401100</v>
      </c>
      <c r="C467" s="101" t="s">
        <v>191</v>
      </c>
      <c r="D467" s="101" t="s">
        <v>1601</v>
      </c>
      <c r="E467" s="101" t="s">
        <v>603</v>
      </c>
      <c r="F467" s="106">
        <v>3538</v>
      </c>
    </row>
    <row r="468" spans="1:6" ht="21.75" customHeight="1" thickTop="1" thickBot="1" x14ac:dyDescent="0.3">
      <c r="A468" s="109" t="s">
        <v>405</v>
      </c>
      <c r="B468" s="109">
        <v>2401100</v>
      </c>
      <c r="C468" s="101" t="s">
        <v>181</v>
      </c>
      <c r="D468" s="101" t="s">
        <v>1602</v>
      </c>
      <c r="E468" s="101" t="s">
        <v>610</v>
      </c>
      <c r="F468" s="106">
        <v>3134</v>
      </c>
    </row>
    <row r="469" spans="1:6" ht="21.75" customHeight="1" thickTop="1" thickBot="1" x14ac:dyDescent="0.3">
      <c r="A469" s="109" t="s">
        <v>409</v>
      </c>
      <c r="B469" s="109">
        <v>2401100</v>
      </c>
      <c r="C469" s="101" t="s">
        <v>180</v>
      </c>
      <c r="D469" s="101" t="s">
        <v>1603</v>
      </c>
      <c r="E469" s="101" t="s">
        <v>614</v>
      </c>
      <c r="F469" s="106">
        <v>4500</v>
      </c>
    </row>
    <row r="470" spans="1:6" ht="21.75" customHeight="1" thickTop="1" thickBot="1" x14ac:dyDescent="0.3">
      <c r="A470" s="109" t="s">
        <v>465</v>
      </c>
      <c r="B470" s="109">
        <v>2401100</v>
      </c>
      <c r="C470" s="101" t="s">
        <v>170</v>
      </c>
      <c r="D470" s="101" t="s">
        <v>1604</v>
      </c>
      <c r="E470" s="101" t="s">
        <v>672</v>
      </c>
      <c r="F470" s="106">
        <v>3962</v>
      </c>
    </row>
    <row r="471" spans="1:6" ht="21.75" customHeight="1" thickTop="1" thickBot="1" x14ac:dyDescent="0.3">
      <c r="A471" s="109" t="s">
        <v>467</v>
      </c>
      <c r="B471" s="109">
        <v>2401100</v>
      </c>
      <c r="C471" s="101" t="s">
        <v>170</v>
      </c>
      <c r="D471" s="101" t="s">
        <v>1605</v>
      </c>
      <c r="E471" s="101" t="s">
        <v>674</v>
      </c>
      <c r="F471" s="106">
        <v>4000</v>
      </c>
    </row>
    <row r="472" spans="1:6" ht="21.75" customHeight="1" thickTop="1" thickBot="1" x14ac:dyDescent="0.3">
      <c r="A472" s="109" t="s">
        <v>472</v>
      </c>
      <c r="B472" s="109">
        <v>2401100</v>
      </c>
      <c r="C472" s="101" t="s">
        <v>170</v>
      </c>
      <c r="D472" s="101" t="s">
        <v>1606</v>
      </c>
      <c r="E472" s="101" t="s">
        <v>663</v>
      </c>
      <c r="F472" s="106">
        <v>3823.24</v>
      </c>
    </row>
    <row r="473" spans="1:6" ht="21.75" customHeight="1" thickTop="1" thickBot="1" x14ac:dyDescent="0.3">
      <c r="A473" s="109" t="s">
        <v>473</v>
      </c>
      <c r="B473" s="109">
        <v>2401100</v>
      </c>
      <c r="C473" s="101" t="s">
        <v>198</v>
      </c>
      <c r="D473" s="101" t="s">
        <v>1607</v>
      </c>
      <c r="E473" s="101" t="s">
        <v>679</v>
      </c>
      <c r="F473" s="106">
        <v>4401.9120000000003</v>
      </c>
    </row>
    <row r="474" spans="1:6" ht="21.75" customHeight="1" thickTop="1" thickBot="1" x14ac:dyDescent="0.3">
      <c r="A474" s="109" t="s">
        <v>334</v>
      </c>
      <c r="B474" s="109">
        <v>2401100</v>
      </c>
      <c r="C474" s="101" t="s">
        <v>175</v>
      </c>
      <c r="D474" s="101" t="s">
        <v>1608</v>
      </c>
      <c r="E474" s="101" t="s">
        <v>547</v>
      </c>
      <c r="F474" s="106">
        <v>4000</v>
      </c>
    </row>
    <row r="475" spans="1:6" ht="21.75" customHeight="1" thickTop="1" thickBot="1" x14ac:dyDescent="0.3">
      <c r="A475" s="109" t="s">
        <v>337</v>
      </c>
      <c r="B475" s="109">
        <v>2401100</v>
      </c>
      <c r="C475" s="101" t="s">
        <v>190</v>
      </c>
      <c r="D475" s="101" t="s">
        <v>1609</v>
      </c>
      <c r="E475" s="101" t="s">
        <v>550</v>
      </c>
      <c r="F475" s="106">
        <v>3922</v>
      </c>
    </row>
    <row r="476" spans="1:6" ht="21.75" customHeight="1" thickTop="1" thickBot="1" x14ac:dyDescent="0.3">
      <c r="A476" s="109" t="s">
        <v>339</v>
      </c>
      <c r="B476" s="109">
        <v>2401100</v>
      </c>
      <c r="C476" s="101" t="s">
        <v>200</v>
      </c>
      <c r="D476" s="101" t="s">
        <v>1610</v>
      </c>
      <c r="E476" s="101" t="s">
        <v>552</v>
      </c>
      <c r="F476" s="106">
        <v>2166.1120000000001</v>
      </c>
    </row>
    <row r="477" spans="1:6" ht="21.75" customHeight="1" thickTop="1" thickBot="1" x14ac:dyDescent="0.3">
      <c r="A477" s="109" t="s">
        <v>325</v>
      </c>
      <c r="B477" s="109">
        <v>2401100</v>
      </c>
      <c r="C477" s="101" t="s">
        <v>2168</v>
      </c>
      <c r="D477" s="101" t="s">
        <v>738</v>
      </c>
      <c r="E477" s="101" t="s">
        <v>540</v>
      </c>
      <c r="F477" s="106">
        <v>3536.41</v>
      </c>
    </row>
    <row r="478" spans="1:6" ht="21.75" customHeight="1" thickTop="1" thickBot="1" x14ac:dyDescent="0.3">
      <c r="A478" s="109" t="s">
        <v>2110</v>
      </c>
      <c r="B478" s="109">
        <v>2403100</v>
      </c>
      <c r="C478" s="101" t="s">
        <v>197</v>
      </c>
      <c r="D478" s="101" t="s">
        <v>1611</v>
      </c>
      <c r="E478" s="101" t="s">
        <v>267</v>
      </c>
      <c r="F478" s="106">
        <v>1917.13</v>
      </c>
    </row>
    <row r="479" spans="1:6" ht="21.75" customHeight="1" thickTop="1" thickBot="1" x14ac:dyDescent="0.3">
      <c r="A479" s="109" t="s">
        <v>353</v>
      </c>
      <c r="B479" s="109">
        <v>2403100</v>
      </c>
      <c r="C479" s="101" t="s">
        <v>172</v>
      </c>
      <c r="D479" s="101" t="s">
        <v>1612</v>
      </c>
      <c r="E479" s="101" t="s">
        <v>559</v>
      </c>
      <c r="F479" s="106">
        <v>3000</v>
      </c>
    </row>
    <row r="480" spans="1:6" ht="21.75" customHeight="1" thickTop="1" thickBot="1" x14ac:dyDescent="0.3">
      <c r="A480" s="109" t="s">
        <v>359</v>
      </c>
      <c r="B480" s="109">
        <v>2401100</v>
      </c>
      <c r="C480" s="101" t="s">
        <v>182</v>
      </c>
      <c r="D480" s="101" t="s">
        <v>1613</v>
      </c>
      <c r="E480" s="101" t="s">
        <v>564</v>
      </c>
      <c r="F480" s="106">
        <v>4494.34</v>
      </c>
    </row>
    <row r="481" spans="1:6" ht="21.75" customHeight="1" thickTop="1" thickBot="1" x14ac:dyDescent="0.3">
      <c r="A481" s="109" t="s">
        <v>361</v>
      </c>
      <c r="B481" s="109">
        <v>2401100</v>
      </c>
      <c r="C481" s="101" t="s">
        <v>180</v>
      </c>
      <c r="D481" s="101" t="s">
        <v>1614</v>
      </c>
      <c r="E481" s="101" t="s">
        <v>566</v>
      </c>
      <c r="F481" s="106">
        <v>4493.5</v>
      </c>
    </row>
    <row r="482" spans="1:6" ht="21.75" customHeight="1" thickTop="1" thickBot="1" x14ac:dyDescent="0.3">
      <c r="A482" s="109" t="s">
        <v>362</v>
      </c>
      <c r="B482" s="109">
        <v>2401100</v>
      </c>
      <c r="C482" s="101" t="s">
        <v>180</v>
      </c>
      <c r="D482" s="101" t="s">
        <v>1615</v>
      </c>
      <c r="E482" s="101" t="s">
        <v>567</v>
      </c>
      <c r="F482" s="106">
        <v>4498.25</v>
      </c>
    </row>
    <row r="483" spans="1:6" ht="21.75" customHeight="1" thickTop="1" thickBot="1" x14ac:dyDescent="0.3">
      <c r="A483" s="109" t="s">
        <v>366</v>
      </c>
      <c r="B483" s="109">
        <v>2401100</v>
      </c>
      <c r="C483" s="101" t="s">
        <v>191</v>
      </c>
      <c r="D483" s="101" t="s">
        <v>1616</v>
      </c>
      <c r="E483" s="101" t="s">
        <v>572</v>
      </c>
      <c r="F483" s="106">
        <v>4458.3249999999998</v>
      </c>
    </row>
    <row r="484" spans="1:6" ht="21.75" customHeight="1" thickTop="1" thickBot="1" x14ac:dyDescent="0.3">
      <c r="A484" s="109" t="s">
        <v>367</v>
      </c>
      <c r="B484" s="109">
        <v>2401100</v>
      </c>
      <c r="C484" s="101" t="s">
        <v>181</v>
      </c>
      <c r="D484" s="101" t="s">
        <v>1617</v>
      </c>
      <c r="E484" s="101" t="s">
        <v>573</v>
      </c>
      <c r="F484" s="106">
        <v>4466.6090000000004</v>
      </c>
    </row>
    <row r="485" spans="1:6" ht="21.75" customHeight="1" thickTop="1" thickBot="1" x14ac:dyDescent="0.3">
      <c r="A485" s="109" t="s">
        <v>368</v>
      </c>
      <c r="B485" s="109">
        <v>2401100</v>
      </c>
      <c r="C485" s="101" t="s">
        <v>182</v>
      </c>
      <c r="D485" s="101" t="s">
        <v>1618</v>
      </c>
      <c r="E485" s="101" t="s">
        <v>564</v>
      </c>
      <c r="F485" s="106">
        <v>4492.3249999999998</v>
      </c>
    </row>
    <row r="486" spans="1:6" ht="21.75" customHeight="1" thickTop="1" thickBot="1" x14ac:dyDescent="0.3">
      <c r="A486" s="109" t="s">
        <v>373</v>
      </c>
      <c r="B486" s="109">
        <v>2401100</v>
      </c>
      <c r="C486" s="101" t="s">
        <v>205</v>
      </c>
      <c r="D486" s="101" t="s">
        <v>1619</v>
      </c>
      <c r="E486" s="101" t="s">
        <v>578</v>
      </c>
      <c r="F486" s="106">
        <v>2500</v>
      </c>
    </row>
    <row r="487" spans="1:6" ht="21.75" customHeight="1" thickTop="1" thickBot="1" x14ac:dyDescent="0.3">
      <c r="A487" s="109" t="s">
        <v>374</v>
      </c>
      <c r="B487" s="109">
        <v>2401100</v>
      </c>
      <c r="C487" s="101" t="s">
        <v>181</v>
      </c>
      <c r="D487" s="101" t="s">
        <v>1620</v>
      </c>
      <c r="E487" s="101" t="s">
        <v>579</v>
      </c>
      <c r="F487" s="106">
        <v>4340</v>
      </c>
    </row>
    <row r="488" spans="1:6" ht="21.75" customHeight="1" thickTop="1" thickBot="1" x14ac:dyDescent="0.3">
      <c r="A488" s="109" t="s">
        <v>376</v>
      </c>
      <c r="B488" s="109">
        <v>2401100</v>
      </c>
      <c r="C488" s="101" t="s">
        <v>181</v>
      </c>
      <c r="D488" s="101" t="s">
        <v>1621</v>
      </c>
      <c r="E488" s="101" t="s">
        <v>581</v>
      </c>
      <c r="F488" s="106">
        <v>4398</v>
      </c>
    </row>
    <row r="489" spans="1:6" ht="21.75" customHeight="1" thickTop="1" thickBot="1" x14ac:dyDescent="0.3">
      <c r="A489" s="109" t="s">
        <v>387</v>
      </c>
      <c r="B489" s="109">
        <v>2401100</v>
      </c>
      <c r="C489" s="101" t="s">
        <v>182</v>
      </c>
      <c r="D489" s="101" t="s">
        <v>1622</v>
      </c>
      <c r="E489" s="101" t="s">
        <v>592</v>
      </c>
      <c r="F489" s="106">
        <v>4442.2120000000004</v>
      </c>
    </row>
    <row r="490" spans="1:6" ht="21.75" customHeight="1" thickTop="1" thickBot="1" x14ac:dyDescent="0.3">
      <c r="A490" s="109" t="s">
        <v>389</v>
      </c>
      <c r="B490" s="109">
        <v>2401100</v>
      </c>
      <c r="C490" s="101" t="s">
        <v>191</v>
      </c>
      <c r="D490" s="101" t="s">
        <v>1623</v>
      </c>
      <c r="E490" s="101" t="s">
        <v>593</v>
      </c>
      <c r="F490" s="106">
        <v>4415.9570000000003</v>
      </c>
    </row>
    <row r="491" spans="1:6" ht="21.75" customHeight="1" thickTop="1" thickBot="1" x14ac:dyDescent="0.3">
      <c r="A491" s="109" t="s">
        <v>393</v>
      </c>
      <c r="B491" s="109">
        <v>2401100</v>
      </c>
      <c r="C491" s="101" t="s">
        <v>191</v>
      </c>
      <c r="D491" s="101" t="s">
        <v>1624</v>
      </c>
      <c r="E491" s="101" t="s">
        <v>597</v>
      </c>
      <c r="F491" s="106">
        <v>4320.5680000000002</v>
      </c>
    </row>
    <row r="492" spans="1:6" ht="21.75" customHeight="1" thickTop="1" thickBot="1" x14ac:dyDescent="0.3">
      <c r="A492" s="109" t="s">
        <v>406</v>
      </c>
      <c r="B492" s="109">
        <v>2401100</v>
      </c>
      <c r="C492" s="101" t="s">
        <v>181</v>
      </c>
      <c r="D492" s="101" t="s">
        <v>1625</v>
      </c>
      <c r="E492" s="101" t="s">
        <v>611</v>
      </c>
      <c r="F492" s="106">
        <v>4470.9830000000002</v>
      </c>
    </row>
    <row r="493" spans="1:6" ht="21.75" customHeight="1" thickTop="1" thickBot="1" x14ac:dyDescent="0.3">
      <c r="A493" s="109" t="s">
        <v>407</v>
      </c>
      <c r="B493" s="109">
        <v>2401100</v>
      </c>
      <c r="C493" s="101" t="s">
        <v>180</v>
      </c>
      <c r="D493" s="101" t="s">
        <v>1626</v>
      </c>
      <c r="E493" s="101" t="s">
        <v>612</v>
      </c>
      <c r="F493" s="106">
        <v>4080</v>
      </c>
    </row>
    <row r="494" spans="1:6" ht="21.75" customHeight="1" thickTop="1" thickBot="1" x14ac:dyDescent="0.3">
      <c r="A494" s="109" t="s">
        <v>410</v>
      </c>
      <c r="B494" s="109">
        <v>2401100</v>
      </c>
      <c r="C494" s="101" t="s">
        <v>180</v>
      </c>
      <c r="D494" s="101" t="s">
        <v>1627</v>
      </c>
      <c r="E494" s="101" t="s">
        <v>615</v>
      </c>
      <c r="F494" s="106">
        <v>4080</v>
      </c>
    </row>
    <row r="495" spans="1:6" ht="21.75" customHeight="1" thickTop="1" thickBot="1" x14ac:dyDescent="0.3">
      <c r="A495" s="109" t="s">
        <v>413</v>
      </c>
      <c r="B495" s="109">
        <v>2401100</v>
      </c>
      <c r="C495" s="101" t="s">
        <v>191</v>
      </c>
      <c r="D495" s="101" t="s">
        <v>1628</v>
      </c>
      <c r="E495" s="101" t="s">
        <v>618</v>
      </c>
      <c r="F495" s="106">
        <v>3994</v>
      </c>
    </row>
    <row r="496" spans="1:6" ht="21.75" customHeight="1" thickTop="1" thickBot="1" x14ac:dyDescent="0.3">
      <c r="A496" s="109" t="s">
        <v>415</v>
      </c>
      <c r="B496" s="109">
        <v>2401100</v>
      </c>
      <c r="C496" s="101" t="s">
        <v>191</v>
      </c>
      <c r="D496" s="101" t="s">
        <v>1629</v>
      </c>
      <c r="E496" s="101" t="s">
        <v>572</v>
      </c>
      <c r="F496" s="106">
        <v>4124</v>
      </c>
    </row>
    <row r="497" spans="1:6" ht="21.75" customHeight="1" thickTop="1" thickBot="1" x14ac:dyDescent="0.3">
      <c r="A497" s="109" t="s">
        <v>417</v>
      </c>
      <c r="B497" s="109">
        <v>2401100</v>
      </c>
      <c r="C497" s="101" t="s">
        <v>191</v>
      </c>
      <c r="D497" s="101" t="s">
        <v>1630</v>
      </c>
      <c r="E497" s="101" t="s">
        <v>618</v>
      </c>
      <c r="F497" s="106">
        <v>4479.8429999999998</v>
      </c>
    </row>
    <row r="498" spans="1:6" ht="21.75" customHeight="1" thickTop="1" thickBot="1" x14ac:dyDescent="0.3">
      <c r="A498" s="109" t="s">
        <v>422</v>
      </c>
      <c r="B498" s="109">
        <v>2401100</v>
      </c>
      <c r="C498" s="101" t="s">
        <v>212</v>
      </c>
      <c r="D498" s="101" t="s">
        <v>1631</v>
      </c>
      <c r="E498" s="101" t="s">
        <v>627</v>
      </c>
      <c r="F498" s="106">
        <v>3616.9</v>
      </c>
    </row>
    <row r="499" spans="1:6" ht="21.75" customHeight="1" thickTop="1" thickBot="1" x14ac:dyDescent="0.3">
      <c r="A499" s="109" t="s">
        <v>423</v>
      </c>
      <c r="B499" s="109">
        <v>2401100</v>
      </c>
      <c r="C499" s="101" t="s">
        <v>185</v>
      </c>
      <c r="D499" s="101" t="s">
        <v>1632</v>
      </c>
      <c r="E499" s="101" t="s">
        <v>628</v>
      </c>
      <c r="F499" s="106">
        <v>3412.3490000000002</v>
      </c>
    </row>
    <row r="500" spans="1:6" ht="21.75" customHeight="1" thickTop="1" thickBot="1" x14ac:dyDescent="0.3">
      <c r="A500" s="109" t="s">
        <v>427</v>
      </c>
      <c r="B500" s="109">
        <v>2401100</v>
      </c>
      <c r="C500" s="101" t="s">
        <v>177</v>
      </c>
      <c r="D500" s="101" t="s">
        <v>1633</v>
      </c>
      <c r="E500" s="101" t="s">
        <v>632</v>
      </c>
      <c r="F500" s="106">
        <v>4940</v>
      </c>
    </row>
    <row r="501" spans="1:6" ht="21.75" customHeight="1" thickTop="1" thickBot="1" x14ac:dyDescent="0.3">
      <c r="A501" s="109" t="s">
        <v>428</v>
      </c>
      <c r="B501" s="109">
        <v>2401100</v>
      </c>
      <c r="C501" s="101" t="s">
        <v>185</v>
      </c>
      <c r="D501" s="101" t="s">
        <v>1634</v>
      </c>
      <c r="E501" s="101" t="s">
        <v>633</v>
      </c>
      <c r="F501" s="106">
        <v>3214</v>
      </c>
    </row>
    <row r="502" spans="1:6" ht="21.75" customHeight="1" thickTop="1" thickBot="1" x14ac:dyDescent="0.3">
      <c r="A502" s="109" t="s">
        <v>431</v>
      </c>
      <c r="B502" s="109">
        <v>2401100</v>
      </c>
      <c r="C502" s="101" t="s">
        <v>185</v>
      </c>
      <c r="D502" s="101" t="s">
        <v>1635</v>
      </c>
      <c r="E502" s="101" t="s">
        <v>636</v>
      </c>
      <c r="F502" s="106">
        <v>4299.9880000000003</v>
      </c>
    </row>
    <row r="503" spans="1:6" ht="21.75" customHeight="1" thickTop="1" thickBot="1" x14ac:dyDescent="0.3">
      <c r="A503" s="109" t="s">
        <v>432</v>
      </c>
      <c r="B503" s="109">
        <v>2401100</v>
      </c>
      <c r="C503" s="101" t="s">
        <v>185</v>
      </c>
      <c r="D503" s="101" t="s">
        <v>1636</v>
      </c>
      <c r="E503" s="101" t="s">
        <v>637</v>
      </c>
      <c r="F503" s="106">
        <v>4348.09</v>
      </c>
    </row>
    <row r="504" spans="1:6" ht="21.75" customHeight="1" thickTop="1" thickBot="1" x14ac:dyDescent="0.3">
      <c r="A504" s="109" t="s">
        <v>433</v>
      </c>
      <c r="B504" s="109">
        <v>2401100</v>
      </c>
      <c r="C504" s="101" t="s">
        <v>185</v>
      </c>
      <c r="D504" s="101" t="s">
        <v>1637</v>
      </c>
      <c r="E504" s="101" t="s">
        <v>638</v>
      </c>
      <c r="F504" s="106">
        <v>4389.549</v>
      </c>
    </row>
    <row r="505" spans="1:6" ht="21.75" customHeight="1" thickTop="1" thickBot="1" x14ac:dyDescent="0.3">
      <c r="A505" s="109" t="s">
        <v>753</v>
      </c>
      <c r="B505" s="109">
        <v>2401100</v>
      </c>
      <c r="C505" s="101" t="s">
        <v>185</v>
      </c>
      <c r="D505" s="101" t="s">
        <v>1638</v>
      </c>
      <c r="E505" s="101" t="s">
        <v>642</v>
      </c>
      <c r="F505" s="106">
        <v>4498.2120000000004</v>
      </c>
    </row>
    <row r="506" spans="1:6" ht="21.75" customHeight="1" thickTop="1" thickBot="1" x14ac:dyDescent="0.3">
      <c r="A506" s="109" t="s">
        <v>439</v>
      </c>
      <c r="B506" s="109">
        <v>2401100</v>
      </c>
      <c r="C506" s="101" t="s">
        <v>185</v>
      </c>
      <c r="D506" s="101" t="s">
        <v>1639</v>
      </c>
      <c r="E506" s="101" t="s">
        <v>645</v>
      </c>
      <c r="F506" s="106">
        <v>3416</v>
      </c>
    </row>
    <row r="507" spans="1:6" ht="21.75" customHeight="1" thickTop="1" thickBot="1" x14ac:dyDescent="0.3">
      <c r="A507" s="109" t="s">
        <v>443</v>
      </c>
      <c r="B507" s="109">
        <v>2401100</v>
      </c>
      <c r="C507" s="101" t="s">
        <v>185</v>
      </c>
      <c r="D507" s="101" t="s">
        <v>1640</v>
      </c>
      <c r="E507" s="101" t="s">
        <v>287</v>
      </c>
      <c r="F507" s="106">
        <v>4239.2</v>
      </c>
    </row>
    <row r="508" spans="1:6" ht="21.75" customHeight="1" thickTop="1" thickBot="1" x14ac:dyDescent="0.3">
      <c r="A508" s="109" t="s">
        <v>444</v>
      </c>
      <c r="B508" s="109">
        <v>2401100</v>
      </c>
      <c r="C508" s="101" t="s">
        <v>185</v>
      </c>
      <c r="D508" s="101" t="s">
        <v>1641</v>
      </c>
      <c r="E508" s="101" t="s">
        <v>649</v>
      </c>
      <c r="F508" s="106">
        <v>4500</v>
      </c>
    </row>
    <row r="509" spans="1:6" ht="21.75" customHeight="1" thickTop="1" thickBot="1" x14ac:dyDescent="0.3">
      <c r="A509" s="109" t="s">
        <v>453</v>
      </c>
      <c r="B509" s="109">
        <v>2401100</v>
      </c>
      <c r="C509" s="101" t="s">
        <v>170</v>
      </c>
      <c r="D509" s="101" t="s">
        <v>1642</v>
      </c>
      <c r="E509" s="101" t="s">
        <v>660</v>
      </c>
      <c r="F509" s="106">
        <v>4500</v>
      </c>
    </row>
    <row r="510" spans="1:6" ht="21.75" customHeight="1" thickTop="1" thickBot="1" x14ac:dyDescent="0.3">
      <c r="A510" s="109" t="s">
        <v>464</v>
      </c>
      <c r="B510" s="109">
        <v>2401100</v>
      </c>
      <c r="C510" s="101" t="s">
        <v>170</v>
      </c>
      <c r="D510" s="101" t="s">
        <v>1643</v>
      </c>
      <c r="E510" s="101" t="s">
        <v>671</v>
      </c>
      <c r="F510" s="106">
        <v>3973.12</v>
      </c>
    </row>
    <row r="511" spans="1:6" ht="21.75" customHeight="1" thickTop="1" thickBot="1" x14ac:dyDescent="0.3">
      <c r="A511" s="109" t="s">
        <v>471</v>
      </c>
      <c r="B511" s="109">
        <v>2401100</v>
      </c>
      <c r="C511" s="101" t="s">
        <v>194</v>
      </c>
      <c r="D511" s="101" t="s">
        <v>1644</v>
      </c>
      <c r="E511" s="101" t="s">
        <v>678</v>
      </c>
      <c r="F511" s="106">
        <v>3137.02</v>
      </c>
    </row>
    <row r="512" spans="1:6" ht="21.75" customHeight="1" thickTop="1" thickBot="1" x14ac:dyDescent="0.3">
      <c r="A512" s="109" t="s">
        <v>2054</v>
      </c>
      <c r="B512" s="109">
        <v>2403100</v>
      </c>
      <c r="C512" s="101" t="s">
        <v>274</v>
      </c>
      <c r="D512" s="101" t="s">
        <v>1553</v>
      </c>
      <c r="E512" s="101" t="s">
        <v>1829</v>
      </c>
      <c r="F512" s="106">
        <v>15826.064</v>
      </c>
    </row>
    <row r="513" spans="1:6" ht="21.75" customHeight="1" thickTop="1" thickBot="1" x14ac:dyDescent="0.3">
      <c r="A513" s="109" t="s">
        <v>2111</v>
      </c>
      <c r="B513" s="109">
        <v>2403100</v>
      </c>
      <c r="C513" s="101" t="s">
        <v>170</v>
      </c>
      <c r="D513" s="101" t="s">
        <v>1645</v>
      </c>
      <c r="E513" s="101" t="s">
        <v>764</v>
      </c>
      <c r="F513" s="106">
        <v>3779.4070000000002</v>
      </c>
    </row>
    <row r="514" spans="1:6" ht="21.75" customHeight="1" thickTop="1" thickBot="1" x14ac:dyDescent="0.3">
      <c r="A514" s="109" t="s">
        <v>371</v>
      </c>
      <c r="B514" s="109">
        <v>2401100</v>
      </c>
      <c r="C514" s="101" t="s">
        <v>191</v>
      </c>
      <c r="D514" s="101" t="s">
        <v>1646</v>
      </c>
      <c r="E514" s="101" t="s">
        <v>576</v>
      </c>
      <c r="F514" s="106">
        <v>4475.9960000000001</v>
      </c>
    </row>
    <row r="515" spans="1:6" ht="21.75" customHeight="1" thickTop="1" thickBot="1" x14ac:dyDescent="0.3">
      <c r="A515" s="109" t="s">
        <v>505</v>
      </c>
      <c r="B515" s="109">
        <v>2401100</v>
      </c>
      <c r="C515" s="101" t="s">
        <v>205</v>
      </c>
      <c r="D515" s="101" t="s">
        <v>1647</v>
      </c>
      <c r="E515" s="101" t="s">
        <v>712</v>
      </c>
      <c r="F515" s="106">
        <v>5000</v>
      </c>
    </row>
    <row r="516" spans="1:6" ht="21.75" customHeight="1" thickTop="1" thickBot="1" x14ac:dyDescent="0.3">
      <c r="A516" s="109" t="s">
        <v>512</v>
      </c>
      <c r="B516" s="109">
        <v>2401100</v>
      </c>
      <c r="C516" s="101" t="s">
        <v>766</v>
      </c>
      <c r="D516" s="101" t="s">
        <v>1648</v>
      </c>
      <c r="E516" s="101" t="s">
        <v>625</v>
      </c>
      <c r="F516" s="106">
        <v>21609.465</v>
      </c>
    </row>
    <row r="517" spans="1:6" ht="21.75" customHeight="1" thickTop="1" thickBot="1" x14ac:dyDescent="0.3">
      <c r="A517" s="109" t="s">
        <v>517</v>
      </c>
      <c r="B517" s="109">
        <v>2401100</v>
      </c>
      <c r="C517" s="101" t="s">
        <v>182</v>
      </c>
      <c r="D517" s="101" t="s">
        <v>1649</v>
      </c>
      <c r="E517" s="101" t="s">
        <v>592</v>
      </c>
      <c r="F517" s="106">
        <v>3760</v>
      </c>
    </row>
    <row r="518" spans="1:6" ht="21.75" customHeight="1" thickTop="1" thickBot="1" x14ac:dyDescent="0.3">
      <c r="A518" s="109" t="s">
        <v>525</v>
      </c>
      <c r="B518" s="109">
        <v>2401100</v>
      </c>
      <c r="C518" s="101" t="s">
        <v>172</v>
      </c>
      <c r="D518" s="101" t="s">
        <v>1650</v>
      </c>
      <c r="E518" s="101" t="s">
        <v>296</v>
      </c>
      <c r="F518" s="106">
        <v>4486.7489999999998</v>
      </c>
    </row>
    <row r="519" spans="1:6" ht="21.75" customHeight="1" thickTop="1" thickBot="1" x14ac:dyDescent="0.3">
      <c r="A519" s="109" t="s">
        <v>745</v>
      </c>
      <c r="B519" s="109">
        <v>2401100</v>
      </c>
      <c r="C519" s="101" t="s">
        <v>191</v>
      </c>
      <c r="D519" s="101" t="s">
        <v>1651</v>
      </c>
      <c r="E519" s="101" t="s">
        <v>732</v>
      </c>
      <c r="F519" s="106">
        <v>6000</v>
      </c>
    </row>
    <row r="520" spans="1:6" ht="21.75" customHeight="1" thickTop="1" thickBot="1" x14ac:dyDescent="0.3">
      <c r="A520" s="109" t="s">
        <v>1966</v>
      </c>
      <c r="B520" s="109">
        <v>2403100</v>
      </c>
      <c r="C520" s="101" t="s">
        <v>2179</v>
      </c>
      <c r="D520" s="101" t="s">
        <v>1652</v>
      </c>
      <c r="E520" s="101" t="s">
        <v>263</v>
      </c>
      <c r="F520" s="106">
        <v>9768.0730000000003</v>
      </c>
    </row>
    <row r="521" spans="1:6" ht="21.75" customHeight="1" thickTop="1" thickBot="1" x14ac:dyDescent="0.3">
      <c r="A521" s="109" t="s">
        <v>1967</v>
      </c>
      <c r="B521" s="109">
        <v>2403100</v>
      </c>
      <c r="C521" s="101" t="s">
        <v>192</v>
      </c>
      <c r="D521" s="101" t="s">
        <v>1653</v>
      </c>
      <c r="E521" s="101" t="s">
        <v>542</v>
      </c>
      <c r="F521" s="106">
        <v>2880</v>
      </c>
    </row>
    <row r="522" spans="1:6" ht="21.75" customHeight="1" thickTop="1" thickBot="1" x14ac:dyDescent="0.3">
      <c r="A522" s="109" t="s">
        <v>1968</v>
      </c>
      <c r="B522" s="109">
        <v>2403100</v>
      </c>
      <c r="C522" s="101" t="s">
        <v>193</v>
      </c>
      <c r="D522" s="101" t="s">
        <v>1654</v>
      </c>
      <c r="E522" s="101" t="s">
        <v>272</v>
      </c>
      <c r="F522" s="106">
        <v>1972.115</v>
      </c>
    </row>
    <row r="523" spans="1:6" ht="21.75" customHeight="1" thickTop="1" thickBot="1" x14ac:dyDescent="0.3">
      <c r="A523" s="109" t="s">
        <v>1969</v>
      </c>
      <c r="B523" s="109">
        <v>2403100</v>
      </c>
      <c r="C523" s="101" t="s">
        <v>2180</v>
      </c>
      <c r="D523" s="101" t="s">
        <v>1655</v>
      </c>
      <c r="E523" s="101" t="s">
        <v>280</v>
      </c>
      <c r="F523" s="106">
        <v>688.80499999999995</v>
      </c>
    </row>
    <row r="524" spans="1:6" ht="21.75" customHeight="1" thickTop="1" thickBot="1" x14ac:dyDescent="0.3">
      <c r="A524" s="109" t="s">
        <v>2112</v>
      </c>
      <c r="B524" s="109">
        <v>2403100</v>
      </c>
      <c r="C524" s="101" t="s">
        <v>191</v>
      </c>
      <c r="D524" s="101" t="s">
        <v>1656</v>
      </c>
      <c r="E524" s="101" t="s">
        <v>537</v>
      </c>
      <c r="F524" s="106">
        <v>3807.8490000000002</v>
      </c>
    </row>
    <row r="525" spans="1:6" ht="21.75" customHeight="1" thickTop="1" thickBot="1" x14ac:dyDescent="0.3">
      <c r="A525" s="109" t="s">
        <v>1836</v>
      </c>
      <c r="B525" s="109">
        <v>2403100</v>
      </c>
      <c r="C525" s="101" t="s">
        <v>181</v>
      </c>
      <c r="D525" s="101" t="s">
        <v>1657</v>
      </c>
      <c r="E525" s="101" t="s">
        <v>269</v>
      </c>
      <c r="F525" s="106">
        <v>1200</v>
      </c>
    </row>
    <row r="526" spans="1:6" ht="21.75" customHeight="1" thickTop="1" thickBot="1" x14ac:dyDescent="0.3">
      <c r="A526" s="109" t="s">
        <v>502</v>
      </c>
      <c r="B526" s="109">
        <v>2401100</v>
      </c>
      <c r="C526" s="101" t="s">
        <v>172</v>
      </c>
      <c r="D526" s="101" t="s">
        <v>1658</v>
      </c>
      <c r="E526" s="101" t="s">
        <v>709</v>
      </c>
      <c r="F526" s="106">
        <v>3947.68</v>
      </c>
    </row>
    <row r="527" spans="1:6" ht="21.75" customHeight="1" thickTop="1" thickBot="1" x14ac:dyDescent="0.3">
      <c r="A527" s="109" t="s">
        <v>312</v>
      </c>
      <c r="B527" s="109">
        <v>2403100</v>
      </c>
      <c r="C527" s="101" t="s">
        <v>191</v>
      </c>
      <c r="D527" s="101" t="s">
        <v>1659</v>
      </c>
      <c r="E527" s="101" t="s">
        <v>537</v>
      </c>
      <c r="F527" s="106">
        <v>10</v>
      </c>
    </row>
    <row r="528" spans="1:6" ht="21.75" customHeight="1" thickTop="1" thickBot="1" x14ac:dyDescent="0.3">
      <c r="A528" s="109" t="s">
        <v>316</v>
      </c>
      <c r="B528" s="109">
        <v>2403100</v>
      </c>
      <c r="C528" s="101" t="s">
        <v>778</v>
      </c>
      <c r="D528" s="101" t="s">
        <v>1660</v>
      </c>
      <c r="E528" s="101" t="s">
        <v>539</v>
      </c>
      <c r="F528" s="106">
        <v>7301.51</v>
      </c>
    </row>
    <row r="529" spans="1:6" ht="21.75" customHeight="1" thickTop="1" thickBot="1" x14ac:dyDescent="0.3">
      <c r="A529" s="109" t="s">
        <v>450</v>
      </c>
      <c r="B529" s="109">
        <v>2401100</v>
      </c>
      <c r="C529" s="101" t="s">
        <v>170</v>
      </c>
      <c r="D529" s="101" t="s">
        <v>1661</v>
      </c>
      <c r="E529" s="101" t="s">
        <v>657</v>
      </c>
      <c r="F529" s="106">
        <v>4500</v>
      </c>
    </row>
    <row r="530" spans="1:6" ht="21.75" customHeight="1" thickTop="1" thickBot="1" x14ac:dyDescent="0.3">
      <c r="A530" s="109" t="s">
        <v>370</v>
      </c>
      <c r="B530" s="109">
        <v>2401100</v>
      </c>
      <c r="C530" s="101" t="s">
        <v>191</v>
      </c>
      <c r="D530" s="101" t="s">
        <v>1662</v>
      </c>
      <c r="E530" s="101" t="s">
        <v>575</v>
      </c>
      <c r="F530" s="106">
        <v>4140</v>
      </c>
    </row>
    <row r="531" spans="1:6" ht="21.75" customHeight="1" thickTop="1" thickBot="1" x14ac:dyDescent="0.3">
      <c r="A531" s="109" t="s">
        <v>440</v>
      </c>
      <c r="B531" s="109">
        <v>2401100</v>
      </c>
      <c r="C531" s="101" t="s">
        <v>189</v>
      </c>
      <c r="D531" s="101" t="s">
        <v>1663</v>
      </c>
      <c r="E531" s="101" t="s">
        <v>646</v>
      </c>
      <c r="F531" s="106">
        <v>3291</v>
      </c>
    </row>
    <row r="532" spans="1:6" ht="21.75" customHeight="1" thickTop="1" thickBot="1" x14ac:dyDescent="0.3">
      <c r="A532" s="109" t="s">
        <v>445</v>
      </c>
      <c r="B532" s="109">
        <v>2401100</v>
      </c>
      <c r="C532" s="101" t="s">
        <v>170</v>
      </c>
      <c r="D532" s="101" t="s">
        <v>1664</v>
      </c>
      <c r="E532" s="101" t="s">
        <v>650</v>
      </c>
      <c r="F532" s="106">
        <v>4500</v>
      </c>
    </row>
    <row r="533" spans="1:6" ht="21.75" customHeight="1" thickTop="1" thickBot="1" x14ac:dyDescent="0.3">
      <c r="A533" s="109" t="s">
        <v>421</v>
      </c>
      <c r="B533" s="109">
        <v>2401100</v>
      </c>
      <c r="C533" s="101" t="s">
        <v>207</v>
      </c>
      <c r="D533" s="101" t="s">
        <v>1665</v>
      </c>
      <c r="E533" s="101" t="s">
        <v>626</v>
      </c>
      <c r="F533" s="106">
        <v>1727</v>
      </c>
    </row>
    <row r="534" spans="1:6" ht="21.75" customHeight="1" thickTop="1" thickBot="1" x14ac:dyDescent="0.3">
      <c r="A534" s="109" t="s">
        <v>1970</v>
      </c>
      <c r="B534" s="109">
        <v>2401100</v>
      </c>
      <c r="C534" s="101" t="s">
        <v>2181</v>
      </c>
      <c r="D534" s="101" t="s">
        <v>1666</v>
      </c>
      <c r="E534" s="101" t="s">
        <v>1832</v>
      </c>
      <c r="F534" s="106">
        <v>3384</v>
      </c>
    </row>
    <row r="535" spans="1:6" ht="21.75" customHeight="1" thickTop="1" thickBot="1" x14ac:dyDescent="0.3">
      <c r="A535" s="109" t="s">
        <v>1971</v>
      </c>
      <c r="B535" s="109">
        <v>2401100</v>
      </c>
      <c r="C535" s="101" t="s">
        <v>191</v>
      </c>
      <c r="D535" s="101" t="s">
        <v>1667</v>
      </c>
      <c r="E535" s="101" t="s">
        <v>1833</v>
      </c>
      <c r="F535" s="106">
        <v>3666.585</v>
      </c>
    </row>
    <row r="536" spans="1:6" ht="21.75" customHeight="1" thickTop="1" thickBot="1" x14ac:dyDescent="0.3">
      <c r="A536" s="109" t="s">
        <v>1972</v>
      </c>
      <c r="B536" s="109">
        <v>2401100</v>
      </c>
      <c r="C536" s="101" t="s">
        <v>190</v>
      </c>
      <c r="D536" s="101" t="s">
        <v>1668</v>
      </c>
      <c r="E536" s="101" t="s">
        <v>1834</v>
      </c>
      <c r="F536" s="106">
        <v>4415.6890000000003</v>
      </c>
    </row>
    <row r="537" spans="1:6" ht="21.75" customHeight="1" thickTop="1" thickBot="1" x14ac:dyDescent="0.3">
      <c r="A537" s="109" t="s">
        <v>350</v>
      </c>
      <c r="B537" s="109">
        <v>2401100</v>
      </c>
      <c r="C537" s="101" t="s">
        <v>172</v>
      </c>
      <c r="D537" s="101" t="s">
        <v>1669</v>
      </c>
      <c r="E537" s="101" t="s">
        <v>296</v>
      </c>
      <c r="F537" s="106">
        <v>4466</v>
      </c>
    </row>
    <row r="538" spans="1:6" ht="21.75" customHeight="1" thickTop="1" thickBot="1" x14ac:dyDescent="0.3">
      <c r="A538" s="109" t="s">
        <v>351</v>
      </c>
      <c r="B538" s="109">
        <v>2401100</v>
      </c>
      <c r="C538" s="101" t="s">
        <v>205</v>
      </c>
      <c r="D538" s="101" t="s">
        <v>1670</v>
      </c>
      <c r="E538" s="101" t="s">
        <v>557</v>
      </c>
      <c r="F538" s="106">
        <v>3777.0749999999998</v>
      </c>
    </row>
    <row r="539" spans="1:6" ht="21.75" customHeight="1" thickTop="1" thickBot="1" x14ac:dyDescent="0.3">
      <c r="A539" s="109" t="s">
        <v>375</v>
      </c>
      <c r="B539" s="109">
        <v>2401100</v>
      </c>
      <c r="C539" s="101" t="s">
        <v>187</v>
      </c>
      <c r="D539" s="101" t="s">
        <v>1671</v>
      </c>
      <c r="E539" s="101" t="s">
        <v>580</v>
      </c>
      <c r="F539" s="106">
        <v>4500</v>
      </c>
    </row>
    <row r="540" spans="1:6" ht="21.75" customHeight="1" thickTop="1" thickBot="1" x14ac:dyDescent="0.3">
      <c r="A540" s="109" t="s">
        <v>1973</v>
      </c>
      <c r="B540" s="109">
        <v>2401100</v>
      </c>
      <c r="C540" s="101" t="s">
        <v>172</v>
      </c>
      <c r="D540" s="101" t="s">
        <v>1672</v>
      </c>
      <c r="E540" s="101" t="s">
        <v>1835</v>
      </c>
      <c r="F540" s="106">
        <v>1654.604</v>
      </c>
    </row>
    <row r="541" spans="1:6" ht="21.75" customHeight="1" thickTop="1" thickBot="1" x14ac:dyDescent="0.3">
      <c r="A541" s="109" t="s">
        <v>479</v>
      </c>
      <c r="B541" s="109">
        <v>2401100</v>
      </c>
      <c r="C541" s="101" t="s">
        <v>192</v>
      </c>
      <c r="D541" s="101" t="s">
        <v>1673</v>
      </c>
      <c r="E541" s="101" t="s">
        <v>685</v>
      </c>
      <c r="F541" s="106">
        <v>3200</v>
      </c>
    </row>
    <row r="542" spans="1:6" ht="21.75" customHeight="1" thickTop="1" thickBot="1" x14ac:dyDescent="0.3">
      <c r="A542" s="109" t="s">
        <v>490</v>
      </c>
      <c r="B542" s="109">
        <v>2401100</v>
      </c>
      <c r="C542" s="101" t="s">
        <v>192</v>
      </c>
      <c r="D542" s="101" t="s">
        <v>1674</v>
      </c>
      <c r="E542" s="101" t="s">
        <v>685</v>
      </c>
      <c r="F542" s="106">
        <v>3190</v>
      </c>
    </row>
    <row r="543" spans="1:6" ht="21.75" customHeight="1" thickTop="1" thickBot="1" x14ac:dyDescent="0.3">
      <c r="A543" s="109" t="s">
        <v>2113</v>
      </c>
      <c r="B543" s="109">
        <v>2403100</v>
      </c>
      <c r="C543" s="101" t="s">
        <v>174</v>
      </c>
      <c r="D543" s="101" t="s">
        <v>1675</v>
      </c>
      <c r="E543" s="101" t="s">
        <v>541</v>
      </c>
      <c r="F543" s="106">
        <v>2547.15</v>
      </c>
    </row>
    <row r="544" spans="1:6" ht="21.75" customHeight="1" thickTop="1" thickBot="1" x14ac:dyDescent="0.3">
      <c r="A544" s="109" t="s">
        <v>348</v>
      </c>
      <c r="B544" s="109">
        <v>2401100</v>
      </c>
      <c r="C544" s="101" t="s">
        <v>297</v>
      </c>
      <c r="D544" s="101" t="s">
        <v>1676</v>
      </c>
      <c r="E544" s="101" t="s">
        <v>555</v>
      </c>
      <c r="F544" s="106">
        <v>3743.99</v>
      </c>
    </row>
    <row r="545" spans="1:6" ht="21.75" customHeight="1" thickTop="1" thickBot="1" x14ac:dyDescent="0.3">
      <c r="A545" s="109" t="s">
        <v>347</v>
      </c>
      <c r="B545" s="109">
        <v>2401100</v>
      </c>
      <c r="C545" s="101" t="s">
        <v>172</v>
      </c>
      <c r="D545" s="101" t="s">
        <v>1677</v>
      </c>
      <c r="E545" s="101" t="s">
        <v>554</v>
      </c>
      <c r="F545" s="106">
        <v>4489</v>
      </c>
    </row>
    <row r="546" spans="1:6" ht="21.75" customHeight="1" thickTop="1" thickBot="1" x14ac:dyDescent="0.3">
      <c r="A546" s="109" t="s">
        <v>1837</v>
      </c>
      <c r="B546" s="109">
        <v>2403100</v>
      </c>
      <c r="C546" s="101" t="s">
        <v>181</v>
      </c>
      <c r="D546" s="101" t="s">
        <v>740</v>
      </c>
      <c r="E546" s="101" t="s">
        <v>269</v>
      </c>
      <c r="F546" s="106">
        <v>1480.6880000000001</v>
      </c>
    </row>
    <row r="547" spans="1:6" ht="15.75" thickTop="1" x14ac:dyDescent="0.25"/>
  </sheetData>
  <autoFilter ref="A17:F546"/>
  <mergeCells count="3">
    <mergeCell ref="A11:F11"/>
    <mergeCell ref="A12:F13"/>
    <mergeCell ref="B15:C15"/>
  </mergeCells>
  <pageMargins left="0.70866141732283472" right="0.70866141732283472" top="0.74803149606299213" bottom="0.74803149606299213" header="0.31496062992125984" footer="0.31496062992125984"/>
  <pageSetup paperSize="14" scale="56" orientation="landscape" r:id="rId1"/>
  <headerFooter>
    <oddFooter>&amp;L&amp;P de &amp;N&amp;C&amp;A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G20"/>
  <sheetViews>
    <sheetView tabSelected="1" zoomScaleNormal="100" workbookViewId="0">
      <selection activeCell="B11" sqref="B11:G12"/>
    </sheetView>
  </sheetViews>
  <sheetFormatPr baseColWidth="10" defaultColWidth="14" defaultRowHeight="12.75" x14ac:dyDescent="0.2"/>
  <cols>
    <col min="1" max="1" width="7.140625" style="30" customWidth="1"/>
    <col min="2" max="2" width="18.5703125" style="30" customWidth="1"/>
    <col min="3" max="3" width="23.85546875" style="30" customWidth="1"/>
    <col min="4" max="4" width="17.42578125" style="30" customWidth="1"/>
    <col min="5" max="5" width="10.140625" style="30" bestFit="1" customWidth="1"/>
    <col min="6" max="6" width="75.42578125" style="30" customWidth="1"/>
    <col min="7" max="7" width="16.28515625" style="30" customWidth="1"/>
    <col min="8" max="16384" width="14" style="30"/>
  </cols>
  <sheetData>
    <row r="2" spans="2:7" x14ac:dyDescent="0.2">
      <c r="C2" s="160"/>
      <c r="D2" s="160"/>
    </row>
    <row r="3" spans="2:7" x14ac:dyDescent="0.2">
      <c r="C3" s="160"/>
      <c r="D3" s="160"/>
    </row>
    <row r="4" spans="2:7" x14ac:dyDescent="0.2">
      <c r="C4" s="160"/>
      <c r="D4" s="160"/>
    </row>
    <row r="5" spans="2:7" x14ac:dyDescent="0.2">
      <c r="C5" s="160"/>
      <c r="D5" s="160"/>
    </row>
    <row r="6" spans="2:7" x14ac:dyDescent="0.2">
      <c r="C6" s="160"/>
      <c r="D6" s="160"/>
    </row>
    <row r="7" spans="2:7" x14ac:dyDescent="0.2">
      <c r="C7" s="83"/>
      <c r="D7" s="83"/>
    </row>
    <row r="8" spans="2:7" x14ac:dyDescent="0.2">
      <c r="C8" s="83"/>
      <c r="D8" s="83"/>
    </row>
    <row r="9" spans="2:7" ht="15" thickBot="1" x14ac:dyDescent="0.25">
      <c r="B9" s="75" t="s">
        <v>2186</v>
      </c>
      <c r="D9" s="83"/>
    </row>
    <row r="10" spans="2:7" ht="38.25" customHeight="1" thickTop="1" thickBot="1" x14ac:dyDescent="0.25">
      <c r="B10" s="161" t="s">
        <v>301</v>
      </c>
      <c r="C10" s="162"/>
      <c r="D10" s="162"/>
      <c r="E10" s="162"/>
      <c r="F10" s="162"/>
      <c r="G10" s="163"/>
    </row>
    <row r="11" spans="2:7" ht="13.5" customHeight="1" thickTop="1" thickBot="1" x14ac:dyDescent="0.25">
      <c r="B11" s="164" t="s">
        <v>2115</v>
      </c>
      <c r="C11" s="165"/>
      <c r="D11" s="165"/>
      <c r="E11" s="165"/>
      <c r="F11" s="165"/>
      <c r="G11" s="166"/>
    </row>
    <row r="12" spans="2:7" ht="88.5" customHeight="1" thickTop="1" thickBot="1" x14ac:dyDescent="0.25">
      <c r="B12" s="167"/>
      <c r="C12" s="165"/>
      <c r="D12" s="165"/>
      <c r="E12" s="165"/>
      <c r="F12" s="165"/>
      <c r="G12" s="166"/>
    </row>
    <row r="13" spans="2:7" ht="13.5" thickTop="1" x14ac:dyDescent="0.2">
      <c r="C13" s="33"/>
      <c r="D13" s="34"/>
    </row>
    <row r="14" spans="2:7" ht="13.5" thickBot="1" x14ac:dyDescent="0.25">
      <c r="C14" s="33"/>
      <c r="D14" s="39"/>
    </row>
    <row r="15" spans="2:7" ht="16.5" customHeight="1" thickTop="1" thickBot="1" x14ac:dyDescent="0.25">
      <c r="B15" s="168" t="s">
        <v>4</v>
      </c>
      <c r="C15" s="168"/>
      <c r="D15" s="169" t="s">
        <v>5</v>
      </c>
      <c r="E15" s="169"/>
      <c r="F15" s="169"/>
      <c r="G15" s="169"/>
    </row>
    <row r="16" spans="2:7" ht="13.5" thickTop="1" x14ac:dyDescent="0.2">
      <c r="C16" s="36"/>
      <c r="D16" s="37"/>
    </row>
    <row r="17" spans="2:7" ht="13.5" thickBot="1" x14ac:dyDescent="0.25"/>
    <row r="18" spans="2:7" ht="39.75" thickTop="1" thickBot="1" x14ac:dyDescent="0.25">
      <c r="B18" s="104" t="s">
        <v>73</v>
      </c>
      <c r="C18" s="104" t="s">
        <v>6</v>
      </c>
      <c r="D18" s="105" t="s">
        <v>56</v>
      </c>
      <c r="E18" s="104" t="s">
        <v>53</v>
      </c>
      <c r="F18" s="104" t="s">
        <v>55</v>
      </c>
      <c r="G18" s="105" t="s">
        <v>9</v>
      </c>
    </row>
    <row r="19" spans="2:7" ht="14.25" thickTop="1" thickBot="1" x14ac:dyDescent="0.25">
      <c r="B19" s="57" t="s">
        <v>299</v>
      </c>
      <c r="C19" s="57"/>
      <c r="D19" s="57"/>
      <c r="E19" s="57"/>
      <c r="F19" s="57" t="s">
        <v>300</v>
      </c>
      <c r="G19" s="58"/>
    </row>
    <row r="20" spans="2:7" ht="13.5" thickTop="1" x14ac:dyDescent="0.2"/>
  </sheetData>
  <autoFilter ref="B18:G18"/>
  <mergeCells count="5">
    <mergeCell ref="C2:D6"/>
    <mergeCell ref="B10:G10"/>
    <mergeCell ref="B11:G12"/>
    <mergeCell ref="B15:C15"/>
    <mergeCell ref="D15:G15"/>
  </mergeCells>
  <pageMargins left="0.70866141732283472" right="0.70866141732283472" top="0.74803149606299213" bottom="0.74803149606299213" header="0.31496062992125984" footer="0.31496062992125984"/>
  <pageSetup paperSize="14" scale="87" fitToHeight="0" orientation="landscape"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G30"/>
  <sheetViews>
    <sheetView zoomScale="70" zoomScaleNormal="70" workbookViewId="0">
      <selection activeCell="F24" sqref="F24"/>
    </sheetView>
  </sheetViews>
  <sheetFormatPr baseColWidth="10" defaultColWidth="14" defaultRowHeight="12.75" x14ac:dyDescent="0.2"/>
  <cols>
    <col min="1" max="1" width="7.140625" style="30" customWidth="1"/>
    <col min="2" max="2" width="18.5703125" style="30" customWidth="1"/>
    <col min="3" max="3" width="23.85546875" style="30" customWidth="1"/>
    <col min="4" max="4" width="17.42578125" style="30" customWidth="1"/>
    <col min="5" max="5" width="10.140625" style="30" bestFit="1" customWidth="1"/>
    <col min="6" max="6" width="75.42578125" style="30" customWidth="1"/>
    <col min="7" max="7" width="16.28515625" style="30" customWidth="1"/>
    <col min="8" max="16384" width="14" style="30"/>
  </cols>
  <sheetData>
    <row r="2" spans="2:7" x14ac:dyDescent="0.2">
      <c r="C2" s="160"/>
      <c r="D2" s="160"/>
    </row>
    <row r="3" spans="2:7" x14ac:dyDescent="0.2">
      <c r="C3" s="160"/>
      <c r="D3" s="160"/>
    </row>
    <row r="4" spans="2:7" x14ac:dyDescent="0.2">
      <c r="C4" s="160"/>
      <c r="D4" s="160"/>
    </row>
    <row r="5" spans="2:7" x14ac:dyDescent="0.2">
      <c r="C5" s="160"/>
      <c r="D5" s="160"/>
    </row>
    <row r="6" spans="2:7" x14ac:dyDescent="0.2">
      <c r="C6" s="160"/>
      <c r="D6" s="160"/>
    </row>
    <row r="7" spans="2:7" x14ac:dyDescent="0.2">
      <c r="C7" s="113"/>
      <c r="D7" s="113"/>
    </row>
    <row r="8" spans="2:7" x14ac:dyDescent="0.2">
      <c r="C8" s="113"/>
      <c r="D8" s="113"/>
    </row>
    <row r="9" spans="2:7" ht="15" thickBot="1" x14ac:dyDescent="0.25">
      <c r="B9" s="75" t="s">
        <v>2185</v>
      </c>
      <c r="D9" s="113"/>
    </row>
    <row r="10" spans="2:7" ht="38.25" customHeight="1" thickTop="1" thickBot="1" x14ac:dyDescent="0.25">
      <c r="B10" s="161" t="s">
        <v>2188</v>
      </c>
      <c r="C10" s="162"/>
      <c r="D10" s="162"/>
      <c r="E10" s="162"/>
      <c r="F10" s="162"/>
      <c r="G10" s="163"/>
    </row>
    <row r="11" spans="2:7" ht="13.5" customHeight="1" thickTop="1" thickBot="1" x14ac:dyDescent="0.25">
      <c r="B11" s="170" t="s">
        <v>2189</v>
      </c>
      <c r="C11" s="171"/>
      <c r="D11" s="171"/>
      <c r="E11" s="171"/>
      <c r="F11" s="171"/>
      <c r="G11" s="172"/>
    </row>
    <row r="12" spans="2:7" ht="27" customHeight="1" thickTop="1" thickBot="1" x14ac:dyDescent="0.25">
      <c r="B12" s="170"/>
      <c r="C12" s="171"/>
      <c r="D12" s="171"/>
      <c r="E12" s="171"/>
      <c r="F12" s="171"/>
      <c r="G12" s="172"/>
    </row>
    <row r="13" spans="2:7" ht="13.5" thickTop="1" x14ac:dyDescent="0.2">
      <c r="B13" s="118"/>
      <c r="C13" s="33"/>
      <c r="D13" s="34"/>
    </row>
    <row r="14" spans="2:7" ht="13.5" thickBot="1" x14ac:dyDescent="0.25">
      <c r="C14" s="33"/>
      <c r="D14" s="39"/>
    </row>
    <row r="15" spans="2:7" ht="16.5" customHeight="1" thickTop="1" thickBot="1" x14ac:dyDescent="0.25">
      <c r="B15" s="168" t="s">
        <v>4</v>
      </c>
      <c r="C15" s="168"/>
      <c r="D15" s="169" t="s">
        <v>5</v>
      </c>
      <c r="E15" s="169"/>
      <c r="F15" s="169"/>
      <c r="G15" s="169"/>
    </row>
    <row r="16" spans="2:7" ht="13.5" thickTop="1" x14ac:dyDescent="0.2">
      <c r="C16" s="36"/>
      <c r="D16" s="37"/>
    </row>
    <row r="17" spans="2:7" ht="13.5" thickBot="1" x14ac:dyDescent="0.25"/>
    <row r="18" spans="2:7" ht="39.75" thickTop="1" thickBot="1" x14ac:dyDescent="0.25">
      <c r="B18" s="104" t="s">
        <v>73</v>
      </c>
      <c r="C18" s="104" t="s">
        <v>6</v>
      </c>
      <c r="D18" s="105" t="s">
        <v>56</v>
      </c>
      <c r="E18" s="104" t="s">
        <v>53</v>
      </c>
      <c r="F18" s="104" t="s">
        <v>55</v>
      </c>
      <c r="G18" s="105" t="s">
        <v>9</v>
      </c>
    </row>
    <row r="19" spans="2:7" s="118" customFormat="1" ht="27" thickTop="1" thickBot="1" x14ac:dyDescent="0.25">
      <c r="B19" s="119" t="s">
        <v>2198</v>
      </c>
      <c r="C19" s="119" t="s">
        <v>189</v>
      </c>
      <c r="D19" s="119" t="s">
        <v>2190</v>
      </c>
      <c r="E19" s="119">
        <v>30445172</v>
      </c>
      <c r="F19" s="119" t="s">
        <v>866</v>
      </c>
      <c r="G19" s="120">
        <v>64374000</v>
      </c>
    </row>
    <row r="20" spans="2:7" s="118" customFormat="1" ht="52.5" thickTop="1" thickBot="1" x14ac:dyDescent="0.25">
      <c r="B20" s="119" t="s">
        <v>2198</v>
      </c>
      <c r="C20" s="119" t="s">
        <v>192</v>
      </c>
      <c r="D20" s="119" t="s">
        <v>2191</v>
      </c>
      <c r="E20" s="119">
        <v>30462403</v>
      </c>
      <c r="F20" s="119" t="s">
        <v>846</v>
      </c>
      <c r="G20" s="120">
        <v>54111000</v>
      </c>
    </row>
    <row r="21" spans="2:7" s="118" customFormat="1" ht="52.5" thickTop="1" thickBot="1" x14ac:dyDescent="0.25">
      <c r="B21" s="119" t="s">
        <v>2198</v>
      </c>
      <c r="C21" s="119" t="s">
        <v>192</v>
      </c>
      <c r="D21" s="119" t="s">
        <v>2191</v>
      </c>
      <c r="E21" s="119">
        <v>30462393</v>
      </c>
      <c r="F21" s="119" t="s">
        <v>845</v>
      </c>
      <c r="G21" s="120">
        <v>193683000</v>
      </c>
    </row>
    <row r="22" spans="2:7" s="118" customFormat="1" ht="52.5" thickTop="1" thickBot="1" x14ac:dyDescent="0.25">
      <c r="B22" s="119" t="s">
        <v>2198</v>
      </c>
      <c r="C22" s="119" t="s">
        <v>192</v>
      </c>
      <c r="D22" s="119" t="s">
        <v>2191</v>
      </c>
      <c r="E22" s="119">
        <v>30462412</v>
      </c>
      <c r="F22" s="119" t="s">
        <v>871</v>
      </c>
      <c r="G22" s="120">
        <v>181400000</v>
      </c>
    </row>
    <row r="23" spans="2:7" s="118" customFormat="1" ht="52.5" thickTop="1" thickBot="1" x14ac:dyDescent="0.25">
      <c r="B23" s="119" t="s">
        <v>2198</v>
      </c>
      <c r="C23" s="119" t="s">
        <v>184</v>
      </c>
      <c r="D23" s="119" t="s">
        <v>2191</v>
      </c>
      <c r="E23" s="119">
        <v>30459996</v>
      </c>
      <c r="F23" s="119" t="s">
        <v>844</v>
      </c>
      <c r="G23" s="120">
        <v>195437000</v>
      </c>
    </row>
    <row r="24" spans="2:7" s="118" customFormat="1" ht="52.5" thickTop="1" thickBot="1" x14ac:dyDescent="0.25">
      <c r="B24" s="119" t="s">
        <v>2198</v>
      </c>
      <c r="C24" s="119" t="s">
        <v>184</v>
      </c>
      <c r="D24" s="119" t="s">
        <v>2191</v>
      </c>
      <c r="E24" s="119">
        <v>30465941</v>
      </c>
      <c r="F24" s="119" t="s">
        <v>848</v>
      </c>
      <c r="G24" s="120">
        <v>270307000</v>
      </c>
    </row>
    <row r="25" spans="2:7" s="118" customFormat="1" ht="52.5" thickTop="1" thickBot="1" x14ac:dyDescent="0.25">
      <c r="B25" s="119" t="s">
        <v>2198</v>
      </c>
      <c r="C25" s="119" t="s">
        <v>184</v>
      </c>
      <c r="D25" s="119" t="s">
        <v>2191</v>
      </c>
      <c r="E25" s="119">
        <v>30466284</v>
      </c>
      <c r="F25" s="119" t="s">
        <v>849</v>
      </c>
      <c r="G25" s="120">
        <v>358687000</v>
      </c>
    </row>
    <row r="26" spans="2:7" s="118" customFormat="1" ht="52.5" thickTop="1" thickBot="1" x14ac:dyDescent="0.25">
      <c r="B26" s="119" t="s">
        <v>2198</v>
      </c>
      <c r="C26" s="119" t="s">
        <v>184</v>
      </c>
      <c r="D26" s="119" t="s">
        <v>2191</v>
      </c>
      <c r="E26" s="119">
        <v>30465733</v>
      </c>
      <c r="F26" s="119" t="s">
        <v>847</v>
      </c>
      <c r="G26" s="120">
        <v>416232000</v>
      </c>
    </row>
    <row r="27" spans="2:7" s="118" customFormat="1" ht="103.5" thickTop="1" thickBot="1" x14ac:dyDescent="0.25">
      <c r="B27" s="119" t="s">
        <v>2198</v>
      </c>
      <c r="C27" s="119" t="s">
        <v>196</v>
      </c>
      <c r="D27" s="119" t="s">
        <v>2196</v>
      </c>
      <c r="E27" s="119">
        <v>2401002</v>
      </c>
      <c r="F27" s="119" t="s">
        <v>2192</v>
      </c>
      <c r="G27" s="120">
        <v>303582646</v>
      </c>
    </row>
    <row r="28" spans="2:7" s="118" customFormat="1" ht="27" thickTop="1" thickBot="1" x14ac:dyDescent="0.25">
      <c r="B28" s="119" t="s">
        <v>2198</v>
      </c>
      <c r="C28" s="119" t="s">
        <v>778</v>
      </c>
      <c r="D28" s="119" t="s">
        <v>2197</v>
      </c>
      <c r="E28" s="119" t="s">
        <v>2195</v>
      </c>
      <c r="F28" s="119" t="s">
        <v>2193</v>
      </c>
      <c r="G28" s="120">
        <v>56234000</v>
      </c>
    </row>
    <row r="29" spans="2:7" s="118" customFormat="1" ht="27" thickTop="1" thickBot="1" x14ac:dyDescent="0.25">
      <c r="B29" s="119" t="s">
        <v>2198</v>
      </c>
      <c r="C29" s="119" t="s">
        <v>778</v>
      </c>
      <c r="D29" s="119" t="s">
        <v>2197</v>
      </c>
      <c r="E29" s="119" t="s">
        <v>2195</v>
      </c>
      <c r="F29" s="119" t="s">
        <v>2194</v>
      </c>
      <c r="G29" s="120">
        <v>57634956</v>
      </c>
    </row>
    <row r="30" spans="2:7" ht="13.5" thickTop="1" x14ac:dyDescent="0.2">
      <c r="G30" s="121">
        <f>SUM(G19:G29)</f>
        <v>2151682602</v>
      </c>
    </row>
  </sheetData>
  <autoFilter ref="B18:G18"/>
  <mergeCells count="5">
    <mergeCell ref="C2:D6"/>
    <mergeCell ref="B10:G10"/>
    <mergeCell ref="B11:G12"/>
    <mergeCell ref="B15:C15"/>
    <mergeCell ref="D15:G15"/>
  </mergeCells>
  <pageMargins left="0.70866141732283472" right="0.70866141732283472" top="0.74803149606299213" bottom="0.74803149606299213" header="0.31496062992125984" footer="0.31496062992125984"/>
  <pageSetup paperSize="14" scale="73" orientation="landscape" r:id="rId1"/>
  <headerFooter>
    <oddFooter>&amp;L&amp;P de &amp;N&amp;C&amp;A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2:G18"/>
  <sheetViews>
    <sheetView view="pageBreakPreview" zoomScale="60" zoomScaleNormal="100" workbookViewId="0">
      <selection activeCell="B8" sqref="B8:G8"/>
    </sheetView>
  </sheetViews>
  <sheetFormatPr baseColWidth="10" defaultRowHeight="12.75" x14ac:dyDescent="0.2"/>
  <cols>
    <col min="1" max="1" width="11.42578125" style="30"/>
    <col min="2" max="2" width="23.42578125" style="30" customWidth="1"/>
    <col min="3" max="3" width="16.140625" style="30" customWidth="1"/>
    <col min="4" max="4" width="36.85546875" style="30" customWidth="1"/>
    <col min="5" max="5" width="81.28515625" style="30" customWidth="1"/>
    <col min="6" max="6" width="16.140625" style="30" customWidth="1"/>
    <col min="7" max="7" width="16.28515625" style="30" customWidth="1"/>
    <col min="8" max="16384" width="11.42578125" style="30"/>
  </cols>
  <sheetData>
    <row r="2" spans="2:7" x14ac:dyDescent="0.2">
      <c r="C2" s="160"/>
      <c r="D2" s="160"/>
      <c r="E2" s="160"/>
      <c r="F2" s="160"/>
    </row>
    <row r="3" spans="2:7" x14ac:dyDescent="0.2">
      <c r="C3" s="160"/>
      <c r="D3" s="160"/>
      <c r="E3" s="160"/>
      <c r="F3" s="160"/>
    </row>
    <row r="4" spans="2:7" x14ac:dyDescent="0.2">
      <c r="C4" s="160"/>
      <c r="D4" s="160"/>
      <c r="E4" s="160"/>
      <c r="F4" s="160"/>
    </row>
    <row r="5" spans="2:7" x14ac:dyDescent="0.2">
      <c r="C5" s="160"/>
      <c r="D5" s="160"/>
      <c r="E5" s="160"/>
      <c r="F5" s="160"/>
    </row>
    <row r="6" spans="2:7" ht="28.5" customHeight="1" x14ac:dyDescent="0.2">
      <c r="C6" s="160"/>
      <c r="D6" s="160"/>
      <c r="E6" s="160"/>
      <c r="F6" s="160"/>
    </row>
    <row r="7" spans="2:7" ht="28.5" customHeight="1" thickBot="1" x14ac:dyDescent="0.25">
      <c r="B7" s="75" t="s">
        <v>2187</v>
      </c>
      <c r="C7" s="47"/>
      <c r="D7" s="47"/>
      <c r="E7" s="47"/>
      <c r="F7" s="47"/>
    </row>
    <row r="8" spans="2:7" ht="15" customHeight="1" thickTop="1" thickBot="1" x14ac:dyDescent="0.25">
      <c r="B8" s="176" t="s">
        <v>51</v>
      </c>
      <c r="C8" s="177"/>
      <c r="D8" s="177"/>
      <c r="E8" s="177"/>
      <c r="F8" s="177"/>
      <c r="G8" s="178"/>
    </row>
    <row r="9" spans="2:7" ht="15" customHeight="1" thickTop="1" thickBot="1" x14ac:dyDescent="0.25">
      <c r="B9" s="173" t="s">
        <v>45</v>
      </c>
      <c r="C9" s="174"/>
      <c r="D9" s="174"/>
      <c r="E9" s="174"/>
      <c r="F9" s="174"/>
      <c r="G9" s="175"/>
    </row>
    <row r="10" spans="2:7" ht="24.75" customHeight="1" thickTop="1" thickBot="1" x14ac:dyDescent="0.25">
      <c r="B10" s="173"/>
      <c r="C10" s="174"/>
      <c r="D10" s="174"/>
      <c r="E10" s="174"/>
      <c r="F10" s="174"/>
      <c r="G10" s="175"/>
    </row>
    <row r="11" spans="2:7" ht="13.5" thickTop="1" x14ac:dyDescent="0.2">
      <c r="C11" s="33"/>
      <c r="D11" s="34"/>
      <c r="E11" s="34"/>
      <c r="F11" s="35"/>
    </row>
    <row r="12" spans="2:7" ht="13.5" thickBot="1" x14ac:dyDescent="0.25">
      <c r="C12" s="33"/>
      <c r="D12" s="34"/>
      <c r="E12" s="34"/>
      <c r="F12" s="35"/>
    </row>
    <row r="13" spans="2:7" ht="15.75" customHeight="1" thickTop="1" thickBot="1" x14ac:dyDescent="0.25">
      <c r="B13" s="179" t="s">
        <v>4</v>
      </c>
      <c r="C13" s="179"/>
      <c r="D13" s="168" t="s">
        <v>5</v>
      </c>
      <c r="E13" s="168"/>
      <c r="F13" s="168"/>
      <c r="G13" s="168"/>
    </row>
    <row r="14" spans="2:7" ht="13.5" thickTop="1" x14ac:dyDescent="0.2">
      <c r="C14" s="36"/>
      <c r="D14" s="37"/>
      <c r="E14" s="37"/>
      <c r="F14" s="37"/>
    </row>
    <row r="15" spans="2:7" ht="13.5" thickBot="1" x14ac:dyDescent="0.25"/>
    <row r="16" spans="2:7" ht="53.25" customHeight="1" thickTop="1" thickBot="1" x14ac:dyDescent="0.25">
      <c r="B16" s="62" t="s">
        <v>40</v>
      </c>
      <c r="C16" s="62" t="s">
        <v>6</v>
      </c>
      <c r="D16" s="62" t="s">
        <v>8</v>
      </c>
      <c r="E16" s="62" t="s">
        <v>58</v>
      </c>
      <c r="F16" s="62" t="s">
        <v>9</v>
      </c>
      <c r="G16" s="62" t="s">
        <v>76</v>
      </c>
    </row>
    <row r="17" spans="2:7" ht="16.5" customHeight="1" thickTop="1" thickBot="1" x14ac:dyDescent="0.25">
      <c r="B17" s="59" t="s">
        <v>75</v>
      </c>
      <c r="C17" s="63"/>
      <c r="D17" s="63"/>
      <c r="E17" s="74" t="s">
        <v>771</v>
      </c>
      <c r="F17" s="63"/>
      <c r="G17" s="63"/>
    </row>
    <row r="18" spans="2:7" ht="13.5" thickTop="1" x14ac:dyDescent="0.2"/>
  </sheetData>
  <autoFilter ref="B16:F16"/>
  <mergeCells count="5">
    <mergeCell ref="C2:F6"/>
    <mergeCell ref="B9:G10"/>
    <mergeCell ref="B8:G8"/>
    <mergeCell ref="B13:C13"/>
    <mergeCell ref="D13:G13"/>
  </mergeCells>
  <pageMargins left="0.70866141732283472" right="0.70866141732283472" top="0.74803149606299213" bottom="0.74803149606299213" header="0.31496062992125984" footer="0.31496062992125984"/>
  <pageSetup paperSize="14" scale="60" orientation="landscape" r:id="rId1"/>
  <headerFooter>
    <oddFooter>&amp;L&amp;P de &amp;N&amp;C&amp;A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B2:G18"/>
  <sheetViews>
    <sheetView view="pageBreakPreview" zoomScale="60" zoomScaleNormal="100" workbookViewId="0">
      <selection activeCell="B8" sqref="B8:F8"/>
    </sheetView>
  </sheetViews>
  <sheetFormatPr baseColWidth="10" defaultRowHeight="12.75" x14ac:dyDescent="0.2"/>
  <cols>
    <col min="1" max="1" width="11.42578125" style="30"/>
    <col min="2" max="2" width="23.28515625" style="30" customWidth="1"/>
    <col min="3" max="3" width="13.7109375" style="30" customWidth="1"/>
    <col min="4" max="4" width="15.140625" style="30" customWidth="1"/>
    <col min="5" max="5" width="59.7109375" style="30" customWidth="1"/>
    <col min="6" max="6" width="17.42578125" style="30" customWidth="1"/>
    <col min="7" max="7" width="12.5703125" style="30" bestFit="1" customWidth="1"/>
    <col min="8" max="16384" width="11.42578125" style="30"/>
  </cols>
  <sheetData>
    <row r="2" spans="2:6" x14ac:dyDescent="0.2">
      <c r="C2" s="160"/>
      <c r="D2" s="160"/>
      <c r="E2" s="160"/>
      <c r="F2" s="160"/>
    </row>
    <row r="3" spans="2:6" x14ac:dyDescent="0.2">
      <c r="C3" s="160"/>
      <c r="D3" s="160"/>
      <c r="E3" s="160"/>
      <c r="F3" s="160"/>
    </row>
    <row r="4" spans="2:6" x14ac:dyDescent="0.2">
      <c r="C4" s="160"/>
      <c r="D4" s="160"/>
      <c r="E4" s="160"/>
      <c r="F4" s="160"/>
    </row>
    <row r="5" spans="2:6" x14ac:dyDescent="0.2">
      <c r="C5" s="160"/>
      <c r="D5" s="160"/>
      <c r="E5" s="160"/>
      <c r="F5" s="160"/>
    </row>
    <row r="6" spans="2:6" ht="28.5" customHeight="1" x14ac:dyDescent="0.2">
      <c r="C6" s="160"/>
      <c r="D6" s="160"/>
      <c r="E6" s="160"/>
      <c r="F6" s="160"/>
    </row>
    <row r="7" spans="2:6" ht="28.5" customHeight="1" thickBot="1" x14ac:dyDescent="0.25">
      <c r="B7" s="31" t="s">
        <v>2185</v>
      </c>
      <c r="C7" s="32"/>
      <c r="D7" s="56"/>
      <c r="E7" s="56"/>
      <c r="F7" s="32"/>
    </row>
    <row r="8" spans="2:6" ht="27" customHeight="1" thickTop="1" thickBot="1" x14ac:dyDescent="0.25">
      <c r="B8" s="173" t="s">
        <v>52</v>
      </c>
      <c r="C8" s="174"/>
      <c r="D8" s="174"/>
      <c r="E8" s="174"/>
      <c r="F8" s="175"/>
    </row>
    <row r="9" spans="2:6" ht="15" customHeight="1" thickTop="1" thickBot="1" x14ac:dyDescent="0.25">
      <c r="B9" s="173" t="s">
        <v>43</v>
      </c>
      <c r="C9" s="174"/>
      <c r="D9" s="174"/>
      <c r="E9" s="174"/>
      <c r="F9" s="175"/>
    </row>
    <row r="10" spans="2:6" ht="33.75" customHeight="1" thickTop="1" thickBot="1" x14ac:dyDescent="0.25">
      <c r="B10" s="173"/>
      <c r="C10" s="174"/>
      <c r="D10" s="174"/>
      <c r="E10" s="174"/>
      <c r="F10" s="175"/>
    </row>
    <row r="11" spans="2:6" ht="13.5" thickTop="1" x14ac:dyDescent="0.2">
      <c r="C11" s="33"/>
      <c r="D11" s="33"/>
      <c r="E11" s="33"/>
      <c r="F11" s="35"/>
    </row>
    <row r="12" spans="2:6" ht="13.5" thickBot="1" x14ac:dyDescent="0.25">
      <c r="B12" s="38"/>
      <c r="C12" s="33"/>
      <c r="D12" s="33"/>
      <c r="E12" s="33"/>
      <c r="F12" s="40"/>
    </row>
    <row r="13" spans="2:6" ht="16.5" customHeight="1" thickTop="1" thickBot="1" x14ac:dyDescent="0.25">
      <c r="B13" s="179" t="s">
        <v>4</v>
      </c>
      <c r="C13" s="179"/>
      <c r="D13" s="180" t="s">
        <v>5</v>
      </c>
      <c r="E13" s="181"/>
      <c r="F13" s="182"/>
    </row>
    <row r="14" spans="2:6" ht="13.5" thickTop="1" x14ac:dyDescent="0.2">
      <c r="C14" s="36"/>
      <c r="D14" s="36"/>
      <c r="E14" s="36"/>
      <c r="F14" s="37"/>
    </row>
    <row r="15" spans="2:6" ht="13.5" thickBot="1" x14ac:dyDescent="0.25"/>
    <row r="16" spans="2:6" ht="33.75" customHeight="1" thickTop="1" thickBot="1" x14ac:dyDescent="0.25">
      <c r="B16" s="64" t="s">
        <v>40</v>
      </c>
      <c r="C16" s="64" t="s">
        <v>6</v>
      </c>
      <c r="D16" s="64" t="s">
        <v>60</v>
      </c>
      <c r="E16" s="64" t="s">
        <v>61</v>
      </c>
      <c r="F16" s="62" t="s">
        <v>62</v>
      </c>
    </row>
    <row r="17" spans="2:7" s="55" customFormat="1" ht="14.25" thickTop="1" thickBot="1" x14ac:dyDescent="0.25">
      <c r="B17" s="59" t="s">
        <v>75</v>
      </c>
      <c r="C17" s="74"/>
      <c r="D17" s="74"/>
      <c r="E17" s="74" t="s">
        <v>771</v>
      </c>
      <c r="F17" s="74"/>
      <c r="G17" s="30"/>
    </row>
    <row r="18" spans="2:7" ht="13.5" thickTop="1" x14ac:dyDescent="0.2"/>
  </sheetData>
  <mergeCells count="5">
    <mergeCell ref="C2:F6"/>
    <mergeCell ref="B13:C13"/>
    <mergeCell ref="B9:F10"/>
    <mergeCell ref="B8:F8"/>
    <mergeCell ref="D13:F13"/>
  </mergeCells>
  <pageMargins left="0.98425196850393704" right="0.98425196850393704" top="0.98425196850393704" bottom="0.98425196850393704" header="0.51181102362204722" footer="0.51181102362204722"/>
  <pageSetup paperSize="14" scale="99" fitToHeight="0" orientation="landscape" r:id="rId1"/>
  <headerFooter>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3:I481"/>
  <sheetViews>
    <sheetView view="pageBreakPreview" zoomScale="70" zoomScaleNormal="70" zoomScaleSheetLayoutView="70" workbookViewId="0">
      <pane xSplit="2" ySplit="18" topLeftCell="D19" activePane="bottomRight" state="frozen"/>
      <selection pane="topRight" activeCell="D1" sqref="D1"/>
      <selection pane="bottomLeft" activeCell="A18" sqref="A18"/>
      <selection pane="bottomRight" activeCell="A11" sqref="A11:G11"/>
    </sheetView>
  </sheetViews>
  <sheetFormatPr baseColWidth="10" defaultRowHeight="12.75" x14ac:dyDescent="0.2"/>
  <cols>
    <col min="1" max="1" width="28.85546875" style="46" bestFit="1" customWidth="1"/>
    <col min="2" max="2" width="28.140625" style="41" bestFit="1" customWidth="1"/>
    <col min="3" max="4" width="13.85546875" style="107" customWidth="1"/>
    <col min="5" max="5" width="108.42578125" style="46" customWidth="1"/>
    <col min="6" max="6" width="22.42578125" style="79" bestFit="1" customWidth="1"/>
    <col min="7" max="7" width="17.140625" style="79" customWidth="1"/>
    <col min="8" max="8" width="13.85546875" style="114" customWidth="1"/>
    <col min="9" max="9" width="62.5703125" style="48" bestFit="1" customWidth="1"/>
    <col min="10" max="16384" width="11.42578125" style="30"/>
  </cols>
  <sheetData>
    <row r="3" spans="1:8" x14ac:dyDescent="0.2">
      <c r="B3" s="160"/>
      <c r="C3" s="160"/>
      <c r="D3" s="160"/>
      <c r="E3" s="160"/>
      <c r="F3" s="160"/>
      <c r="G3" s="160"/>
    </row>
    <row r="4" spans="1:8" x14ac:dyDescent="0.2">
      <c r="B4" s="160"/>
      <c r="C4" s="160"/>
      <c r="D4" s="160"/>
      <c r="E4" s="160"/>
      <c r="F4" s="160"/>
      <c r="G4" s="160"/>
    </row>
    <row r="5" spans="1:8" x14ac:dyDescent="0.2">
      <c r="B5" s="160"/>
      <c r="C5" s="160"/>
      <c r="D5" s="160"/>
      <c r="E5" s="160"/>
      <c r="F5" s="160"/>
      <c r="G5" s="160"/>
    </row>
    <row r="6" spans="1:8" x14ac:dyDescent="0.2">
      <c r="B6" s="160"/>
      <c r="C6" s="160"/>
      <c r="D6" s="160"/>
      <c r="E6" s="160"/>
      <c r="F6" s="160"/>
      <c r="G6" s="160"/>
    </row>
    <row r="7" spans="1:8" x14ac:dyDescent="0.2">
      <c r="B7" s="160"/>
      <c r="C7" s="160"/>
      <c r="D7" s="160"/>
      <c r="E7" s="160"/>
      <c r="F7" s="160"/>
      <c r="G7" s="160"/>
    </row>
    <row r="10" spans="1:8" ht="21.75" customHeight="1" thickBot="1" x14ac:dyDescent="0.3">
      <c r="A10" s="60" t="s">
        <v>2185</v>
      </c>
    </row>
    <row r="11" spans="1:8" ht="21" customHeight="1" thickTop="1" thickBot="1" x14ac:dyDescent="0.25">
      <c r="A11" s="173" t="s">
        <v>50</v>
      </c>
      <c r="B11" s="174"/>
      <c r="C11" s="174"/>
      <c r="D11" s="174"/>
      <c r="E11" s="174"/>
      <c r="F11" s="174"/>
      <c r="G11" s="175"/>
    </row>
    <row r="12" spans="1:8" ht="41.25" customHeight="1" thickTop="1" thickBot="1" x14ac:dyDescent="0.25">
      <c r="A12" s="170" t="s">
        <v>74</v>
      </c>
      <c r="B12" s="171"/>
      <c r="C12" s="171"/>
      <c r="D12" s="171"/>
      <c r="E12" s="171"/>
      <c r="F12" s="171"/>
      <c r="G12" s="172"/>
    </row>
    <row r="13" spans="1:8" ht="14.25" thickTop="1" thickBot="1" x14ac:dyDescent="0.25">
      <c r="B13" s="33"/>
      <c r="C13" s="42"/>
      <c r="D13" s="43"/>
      <c r="E13" s="34"/>
      <c r="F13" s="80"/>
      <c r="H13" s="115"/>
    </row>
    <row r="14" spans="1:8" ht="16.5" thickTop="1" thickBot="1" x14ac:dyDescent="0.25">
      <c r="A14" s="78" t="s">
        <v>4</v>
      </c>
      <c r="B14" s="183" t="s">
        <v>5</v>
      </c>
      <c r="C14" s="183"/>
      <c r="D14" s="183"/>
      <c r="E14" s="183"/>
      <c r="F14" s="183"/>
      <c r="G14" s="183"/>
    </row>
    <row r="15" spans="1:8" ht="13.5" thickTop="1" x14ac:dyDescent="0.2">
      <c r="B15" s="36"/>
      <c r="C15" s="44"/>
      <c r="D15" s="45"/>
      <c r="E15" s="61"/>
      <c r="F15" s="81"/>
      <c r="H15" s="116"/>
    </row>
    <row r="16" spans="1:8" ht="13.5" thickBot="1" x14ac:dyDescent="0.25">
      <c r="B16" s="36"/>
      <c r="C16" s="44"/>
      <c r="D16" s="45"/>
      <c r="E16" s="61"/>
      <c r="F16" s="81"/>
      <c r="H16" s="116"/>
    </row>
    <row r="17" spans="1:8" ht="15.75" thickBot="1" x14ac:dyDescent="0.25">
      <c r="F17" s="99" t="s">
        <v>283</v>
      </c>
      <c r="G17" s="103">
        <f>SUBTOTAL(9,G19:G548)</f>
        <v>70796042.664999992</v>
      </c>
    </row>
    <row r="18" spans="1:8" s="48" customFormat="1" ht="78" customHeight="1" thickTop="1" thickBot="1" x14ac:dyDescent="0.25">
      <c r="A18" s="62" t="s">
        <v>48</v>
      </c>
      <c r="B18" s="62" t="s">
        <v>49</v>
      </c>
      <c r="C18" s="62" t="s">
        <v>47</v>
      </c>
      <c r="D18" s="62" t="s">
        <v>63</v>
      </c>
      <c r="E18" s="62" t="s">
        <v>46</v>
      </c>
      <c r="F18" s="82" t="s">
        <v>54</v>
      </c>
      <c r="G18" s="82" t="s">
        <v>1155</v>
      </c>
      <c r="H18" s="117" t="s">
        <v>214</v>
      </c>
    </row>
    <row r="19" spans="1:8" s="112" customFormat="1" ht="21.75" customHeight="1" thickTop="1" thickBot="1" x14ac:dyDescent="0.3">
      <c r="A19" s="77" t="s">
        <v>77</v>
      </c>
      <c r="B19" s="110" t="s">
        <v>195</v>
      </c>
      <c r="C19" s="65">
        <v>33</v>
      </c>
      <c r="D19" s="65">
        <v>3303151</v>
      </c>
      <c r="E19" s="110" t="s">
        <v>2184</v>
      </c>
      <c r="F19" s="111">
        <v>1000000</v>
      </c>
      <c r="G19" s="111">
        <v>652820.84100000001</v>
      </c>
      <c r="H19" s="65" t="s">
        <v>215</v>
      </c>
    </row>
    <row r="20" spans="1:8" s="112" customFormat="1" ht="21.75" customHeight="1" thickTop="1" thickBot="1" x14ac:dyDescent="0.3">
      <c r="A20" s="77" t="s">
        <v>77</v>
      </c>
      <c r="B20" s="110" t="s">
        <v>168</v>
      </c>
      <c r="C20" s="65">
        <v>31</v>
      </c>
      <c r="D20" s="65">
        <v>20138269</v>
      </c>
      <c r="E20" s="110" t="s">
        <v>874</v>
      </c>
      <c r="F20" s="111">
        <v>1005036</v>
      </c>
      <c r="G20" s="111">
        <v>3073.6460000000002</v>
      </c>
      <c r="H20" s="65" t="s">
        <v>216</v>
      </c>
    </row>
    <row r="21" spans="1:8" s="112" customFormat="1" ht="21.75" customHeight="1" thickTop="1" thickBot="1" x14ac:dyDescent="0.3">
      <c r="A21" s="77" t="s">
        <v>77</v>
      </c>
      <c r="B21" s="110" t="s">
        <v>169</v>
      </c>
      <c r="C21" s="65">
        <v>33</v>
      </c>
      <c r="D21" s="65">
        <v>20156686</v>
      </c>
      <c r="E21" s="110" t="s">
        <v>920</v>
      </c>
      <c r="F21" s="111">
        <v>3992850</v>
      </c>
      <c r="G21" s="111">
        <v>7411</v>
      </c>
      <c r="H21" s="65" t="s">
        <v>216</v>
      </c>
    </row>
    <row r="22" spans="1:8" s="112" customFormat="1" ht="21.75" customHeight="1" thickTop="1" thickBot="1" x14ac:dyDescent="0.3">
      <c r="A22" s="77" t="s">
        <v>77</v>
      </c>
      <c r="B22" s="110" t="s">
        <v>774</v>
      </c>
      <c r="C22" s="65">
        <v>31</v>
      </c>
      <c r="D22" s="65">
        <v>20179439</v>
      </c>
      <c r="E22" s="110" t="s">
        <v>850</v>
      </c>
      <c r="F22" s="111">
        <v>277574</v>
      </c>
      <c r="G22" s="111">
        <v>179081.20800000001</v>
      </c>
      <c r="H22" s="65" t="s">
        <v>216</v>
      </c>
    </row>
    <row r="23" spans="1:8" s="112" customFormat="1" ht="21.75" customHeight="1" thickTop="1" thickBot="1" x14ac:dyDescent="0.3">
      <c r="A23" s="77" t="s">
        <v>77</v>
      </c>
      <c r="B23" s="110" t="s">
        <v>186</v>
      </c>
      <c r="C23" s="65">
        <v>33</v>
      </c>
      <c r="D23" s="65">
        <v>30002482</v>
      </c>
      <c r="E23" s="110" t="s">
        <v>918</v>
      </c>
      <c r="F23" s="111">
        <v>2777508</v>
      </c>
      <c r="G23" s="111">
        <v>599161.63300000003</v>
      </c>
      <c r="H23" s="65" t="s">
        <v>216</v>
      </c>
    </row>
    <row r="24" spans="1:8" s="112" customFormat="1" ht="21.75" customHeight="1" thickTop="1" thickBot="1" x14ac:dyDescent="0.3">
      <c r="A24" s="77" t="s">
        <v>77</v>
      </c>
      <c r="B24" s="110" t="s">
        <v>196</v>
      </c>
      <c r="C24" s="65">
        <v>31</v>
      </c>
      <c r="D24" s="65">
        <v>30002544</v>
      </c>
      <c r="E24" s="110" t="s">
        <v>825</v>
      </c>
      <c r="F24" s="111">
        <v>2601135</v>
      </c>
      <c r="G24" s="111">
        <v>815351.99399999995</v>
      </c>
      <c r="H24" s="65" t="s">
        <v>216</v>
      </c>
    </row>
    <row r="25" spans="1:8" s="112" customFormat="1" ht="21.75" customHeight="1" thickTop="1" thickBot="1" x14ac:dyDescent="0.3">
      <c r="A25" s="77" t="s">
        <v>77</v>
      </c>
      <c r="B25" s="110" t="s">
        <v>172</v>
      </c>
      <c r="C25" s="65">
        <v>31</v>
      </c>
      <c r="D25" s="65">
        <v>30044279</v>
      </c>
      <c r="E25" s="110" t="s">
        <v>851</v>
      </c>
      <c r="F25" s="111">
        <v>5664548</v>
      </c>
      <c r="G25" s="111">
        <v>1563865.905</v>
      </c>
      <c r="H25" s="65" t="s">
        <v>216</v>
      </c>
    </row>
    <row r="26" spans="1:8" s="112" customFormat="1" ht="21.75" customHeight="1" thickTop="1" thickBot="1" x14ac:dyDescent="0.3">
      <c r="A26" s="77" t="s">
        <v>77</v>
      </c>
      <c r="B26" s="110" t="s">
        <v>203</v>
      </c>
      <c r="C26" s="65">
        <v>31</v>
      </c>
      <c r="D26" s="65">
        <v>30051562</v>
      </c>
      <c r="E26" s="110" t="s">
        <v>876</v>
      </c>
      <c r="F26" s="111">
        <v>2451086</v>
      </c>
      <c r="G26" s="111">
        <v>13169.61</v>
      </c>
      <c r="H26" s="65" t="s">
        <v>216</v>
      </c>
    </row>
    <row r="27" spans="1:8" s="112" customFormat="1" ht="21.75" customHeight="1" thickTop="1" thickBot="1" x14ac:dyDescent="0.3">
      <c r="A27" s="77" t="s">
        <v>77</v>
      </c>
      <c r="B27" s="110" t="s">
        <v>774</v>
      </c>
      <c r="C27" s="65">
        <v>31</v>
      </c>
      <c r="D27" s="65">
        <v>30060149</v>
      </c>
      <c r="E27" s="110" t="s">
        <v>852</v>
      </c>
      <c r="F27" s="111">
        <v>2631926</v>
      </c>
      <c r="G27" s="111">
        <v>1158803.55</v>
      </c>
      <c r="H27" s="65" t="s">
        <v>215</v>
      </c>
    </row>
    <row r="28" spans="1:8" s="112" customFormat="1" ht="21.75" customHeight="1" thickTop="1" thickBot="1" x14ac:dyDescent="0.3">
      <c r="A28" s="77" t="s">
        <v>77</v>
      </c>
      <c r="B28" s="110" t="s">
        <v>198</v>
      </c>
      <c r="C28" s="65">
        <v>31</v>
      </c>
      <c r="D28" s="65">
        <v>30062793</v>
      </c>
      <c r="E28" s="110" t="s">
        <v>853</v>
      </c>
      <c r="F28" s="111">
        <v>1487206</v>
      </c>
      <c r="G28" s="111">
        <v>422047.01699999999</v>
      </c>
      <c r="H28" s="65" t="s">
        <v>216</v>
      </c>
    </row>
    <row r="29" spans="1:8" s="112" customFormat="1" ht="21.75" customHeight="1" thickTop="1" thickBot="1" x14ac:dyDescent="0.3">
      <c r="A29" s="77" t="s">
        <v>77</v>
      </c>
      <c r="B29" s="110" t="s">
        <v>170</v>
      </c>
      <c r="C29" s="65">
        <v>31</v>
      </c>
      <c r="D29" s="65">
        <v>30063779</v>
      </c>
      <c r="E29" s="110" t="s">
        <v>854</v>
      </c>
      <c r="F29" s="111">
        <v>99802</v>
      </c>
      <c r="G29" s="111">
        <v>2977.7190000000001</v>
      </c>
      <c r="H29" s="65" t="s">
        <v>215</v>
      </c>
    </row>
    <row r="30" spans="1:8" s="112" customFormat="1" ht="21.75" customHeight="1" thickTop="1" thickBot="1" x14ac:dyDescent="0.3">
      <c r="A30" s="77" t="s">
        <v>77</v>
      </c>
      <c r="B30" s="110" t="s">
        <v>170</v>
      </c>
      <c r="C30" s="65">
        <v>33</v>
      </c>
      <c r="D30" s="65">
        <v>30068956</v>
      </c>
      <c r="E30" s="110" t="s">
        <v>921</v>
      </c>
      <c r="F30" s="111">
        <v>3031330</v>
      </c>
      <c r="G30" s="111">
        <v>8000</v>
      </c>
      <c r="H30" s="65" t="s">
        <v>216</v>
      </c>
    </row>
    <row r="31" spans="1:8" s="112" customFormat="1" ht="21.75" customHeight="1" thickTop="1" thickBot="1" x14ac:dyDescent="0.3">
      <c r="A31" s="77" t="s">
        <v>77</v>
      </c>
      <c r="B31" s="110" t="s">
        <v>167</v>
      </c>
      <c r="C31" s="65">
        <v>31</v>
      </c>
      <c r="D31" s="65">
        <v>30069793</v>
      </c>
      <c r="E31" s="110" t="s">
        <v>867</v>
      </c>
      <c r="F31" s="111">
        <v>1736556</v>
      </c>
      <c r="G31" s="111">
        <v>1831.9649999999999</v>
      </c>
      <c r="H31" s="65" t="s">
        <v>216</v>
      </c>
    </row>
    <row r="32" spans="1:8" s="112" customFormat="1" ht="21.75" customHeight="1" thickTop="1" thickBot="1" x14ac:dyDescent="0.3">
      <c r="A32" s="77" t="s">
        <v>77</v>
      </c>
      <c r="B32" s="110" t="s">
        <v>171</v>
      </c>
      <c r="C32" s="65">
        <v>33</v>
      </c>
      <c r="D32" s="65">
        <v>30069946</v>
      </c>
      <c r="E32" s="110" t="s">
        <v>1072</v>
      </c>
      <c r="F32" s="111">
        <v>1245259</v>
      </c>
      <c r="G32" s="111">
        <v>272062.63799999998</v>
      </c>
      <c r="H32" s="65" t="s">
        <v>216</v>
      </c>
    </row>
    <row r="33" spans="1:8" s="112" customFormat="1" ht="21.75" customHeight="1" thickTop="1" thickBot="1" x14ac:dyDescent="0.3">
      <c r="A33" s="77" t="s">
        <v>77</v>
      </c>
      <c r="B33" s="110" t="s">
        <v>170</v>
      </c>
      <c r="C33" s="65">
        <v>31</v>
      </c>
      <c r="D33" s="65">
        <v>30071874</v>
      </c>
      <c r="E33" s="110" t="s">
        <v>801</v>
      </c>
      <c r="F33" s="111">
        <v>8822664</v>
      </c>
      <c r="G33" s="111">
        <v>1821076.9879999999</v>
      </c>
      <c r="H33" s="65" t="s">
        <v>215</v>
      </c>
    </row>
    <row r="34" spans="1:8" s="112" customFormat="1" ht="21.75" customHeight="1" thickTop="1" thickBot="1" x14ac:dyDescent="0.3">
      <c r="A34" s="77" t="s">
        <v>77</v>
      </c>
      <c r="B34" s="110" t="s">
        <v>172</v>
      </c>
      <c r="C34" s="65">
        <v>31</v>
      </c>
      <c r="D34" s="65">
        <v>30076152</v>
      </c>
      <c r="E34" s="110" t="s">
        <v>826</v>
      </c>
      <c r="F34" s="111">
        <v>422725</v>
      </c>
      <c r="G34" s="111">
        <v>368996.08899999998</v>
      </c>
      <c r="H34" s="65" t="s">
        <v>216</v>
      </c>
    </row>
    <row r="35" spans="1:8" s="112" customFormat="1" ht="21.75" customHeight="1" thickTop="1" thickBot="1" x14ac:dyDescent="0.3">
      <c r="A35" s="77" t="s">
        <v>77</v>
      </c>
      <c r="B35" s="110" t="s">
        <v>182</v>
      </c>
      <c r="C35" s="65">
        <v>31</v>
      </c>
      <c r="D35" s="65">
        <v>30083147</v>
      </c>
      <c r="E35" s="110" t="s">
        <v>855</v>
      </c>
      <c r="F35" s="111">
        <v>1073043</v>
      </c>
      <c r="G35" s="111">
        <v>257418.52600000001</v>
      </c>
      <c r="H35" s="65" t="s">
        <v>215</v>
      </c>
    </row>
    <row r="36" spans="1:8" s="112" customFormat="1" ht="21.75" customHeight="1" thickTop="1" thickBot="1" x14ac:dyDescent="0.3">
      <c r="A36" s="77" t="s">
        <v>77</v>
      </c>
      <c r="B36" s="110" t="s">
        <v>170</v>
      </c>
      <c r="C36" s="65">
        <v>33</v>
      </c>
      <c r="D36" s="65">
        <v>30083391</v>
      </c>
      <c r="E36" s="110" t="s">
        <v>1113</v>
      </c>
      <c r="F36" s="111">
        <v>176058</v>
      </c>
      <c r="G36" s="111">
        <v>69600</v>
      </c>
      <c r="H36" s="65" t="s">
        <v>215</v>
      </c>
    </row>
    <row r="37" spans="1:8" s="112" customFormat="1" ht="21.75" customHeight="1" thickTop="1" thickBot="1" x14ac:dyDescent="0.3">
      <c r="A37" s="77" t="s">
        <v>77</v>
      </c>
      <c r="B37" s="110" t="s">
        <v>778</v>
      </c>
      <c r="C37" s="65">
        <v>31</v>
      </c>
      <c r="D37" s="65">
        <v>30084787</v>
      </c>
      <c r="E37" s="110" t="s">
        <v>790</v>
      </c>
      <c r="F37" s="111">
        <v>7467198</v>
      </c>
      <c r="G37" s="111">
        <v>1014025.27</v>
      </c>
      <c r="H37" s="65" t="s">
        <v>216</v>
      </c>
    </row>
    <row r="38" spans="1:8" s="112" customFormat="1" ht="21.75" customHeight="1" thickTop="1" thickBot="1" x14ac:dyDescent="0.3">
      <c r="A38" s="77" t="s">
        <v>77</v>
      </c>
      <c r="B38" s="110" t="s">
        <v>173</v>
      </c>
      <c r="C38" s="65">
        <v>31</v>
      </c>
      <c r="D38" s="65">
        <v>30085415</v>
      </c>
      <c r="E38" s="110" t="s">
        <v>835</v>
      </c>
      <c r="F38" s="111">
        <v>1735971</v>
      </c>
      <c r="G38" s="111">
        <v>599998.40599999996</v>
      </c>
      <c r="H38" s="65" t="s">
        <v>216</v>
      </c>
    </row>
    <row r="39" spans="1:8" s="112" customFormat="1" ht="21.75" customHeight="1" thickTop="1" thickBot="1" x14ac:dyDescent="0.3">
      <c r="A39" s="77" t="s">
        <v>77</v>
      </c>
      <c r="B39" s="110" t="s">
        <v>212</v>
      </c>
      <c r="C39" s="65">
        <v>33</v>
      </c>
      <c r="D39" s="65">
        <v>30085500</v>
      </c>
      <c r="E39" s="110" t="s">
        <v>1073</v>
      </c>
      <c r="F39" s="111">
        <v>176651</v>
      </c>
      <c r="G39" s="111">
        <v>30762</v>
      </c>
      <c r="H39" s="65" t="s">
        <v>216</v>
      </c>
    </row>
    <row r="40" spans="1:8" s="112" customFormat="1" ht="21.75" customHeight="1" thickTop="1" thickBot="1" x14ac:dyDescent="0.3">
      <c r="A40" s="77" t="s">
        <v>77</v>
      </c>
      <c r="B40" s="110" t="s">
        <v>199</v>
      </c>
      <c r="C40" s="65">
        <v>33</v>
      </c>
      <c r="D40" s="65">
        <v>30085750</v>
      </c>
      <c r="E40" s="110" t="s">
        <v>1066</v>
      </c>
      <c r="F40" s="111">
        <v>869250</v>
      </c>
      <c r="G40" s="111">
        <v>365467.89600000001</v>
      </c>
      <c r="H40" s="65" t="s">
        <v>216</v>
      </c>
    </row>
    <row r="41" spans="1:8" s="112" customFormat="1" ht="21.75" customHeight="1" thickTop="1" thickBot="1" x14ac:dyDescent="0.3">
      <c r="A41" s="77" t="s">
        <v>77</v>
      </c>
      <c r="B41" s="110" t="s">
        <v>774</v>
      </c>
      <c r="C41" s="65">
        <v>31</v>
      </c>
      <c r="D41" s="65">
        <v>30086372</v>
      </c>
      <c r="E41" s="110" t="s">
        <v>856</v>
      </c>
      <c r="F41" s="111">
        <v>566744</v>
      </c>
      <c r="G41" s="111">
        <v>30053.624</v>
      </c>
      <c r="H41" s="65" t="s">
        <v>216</v>
      </c>
    </row>
    <row r="42" spans="1:8" s="112" customFormat="1" ht="21.75" customHeight="1" thickTop="1" thickBot="1" x14ac:dyDescent="0.3">
      <c r="A42" s="77" t="s">
        <v>77</v>
      </c>
      <c r="B42" s="110" t="s">
        <v>170</v>
      </c>
      <c r="C42" s="65">
        <v>33</v>
      </c>
      <c r="D42" s="65">
        <v>30089207</v>
      </c>
      <c r="E42" s="110" t="s">
        <v>78</v>
      </c>
      <c r="F42" s="111">
        <v>28500</v>
      </c>
      <c r="G42" s="111">
        <v>28500</v>
      </c>
      <c r="H42" s="65" t="s">
        <v>216</v>
      </c>
    </row>
    <row r="43" spans="1:8" s="112" customFormat="1" ht="21.75" customHeight="1" thickTop="1" thickBot="1" x14ac:dyDescent="0.3">
      <c r="A43" s="77" t="s">
        <v>77</v>
      </c>
      <c r="B43" s="110" t="s">
        <v>176</v>
      </c>
      <c r="C43" s="65">
        <v>33</v>
      </c>
      <c r="D43" s="65">
        <v>30090807</v>
      </c>
      <c r="E43" s="110" t="s">
        <v>972</v>
      </c>
      <c r="F43" s="111">
        <v>57437</v>
      </c>
      <c r="G43" s="111">
        <v>7762.598</v>
      </c>
      <c r="H43" s="65" t="s">
        <v>216</v>
      </c>
    </row>
    <row r="44" spans="1:8" s="112" customFormat="1" ht="21.75" customHeight="1" thickTop="1" thickBot="1" x14ac:dyDescent="0.3">
      <c r="A44" s="77" t="s">
        <v>77</v>
      </c>
      <c r="B44" s="110" t="s">
        <v>174</v>
      </c>
      <c r="C44" s="65">
        <v>33</v>
      </c>
      <c r="D44" s="65">
        <v>30091120</v>
      </c>
      <c r="E44" s="110" t="s">
        <v>922</v>
      </c>
      <c r="F44" s="111">
        <v>1337674</v>
      </c>
      <c r="G44" s="111">
        <v>118020.417</v>
      </c>
      <c r="H44" s="65" t="s">
        <v>216</v>
      </c>
    </row>
    <row r="45" spans="1:8" s="112" customFormat="1" ht="21.75" customHeight="1" thickTop="1" thickBot="1" x14ac:dyDescent="0.3">
      <c r="A45" s="77" t="s">
        <v>77</v>
      </c>
      <c r="B45" s="110" t="s">
        <v>172</v>
      </c>
      <c r="C45" s="65">
        <v>31</v>
      </c>
      <c r="D45" s="65">
        <v>30092220</v>
      </c>
      <c r="E45" s="110" t="s">
        <v>802</v>
      </c>
      <c r="F45" s="111">
        <v>170031</v>
      </c>
      <c r="G45" s="111">
        <v>31687.489000000001</v>
      </c>
      <c r="H45" s="65" t="s">
        <v>216</v>
      </c>
    </row>
    <row r="46" spans="1:8" s="112" customFormat="1" ht="21.75" customHeight="1" thickTop="1" thickBot="1" x14ac:dyDescent="0.3">
      <c r="A46" s="77" t="s">
        <v>77</v>
      </c>
      <c r="B46" s="110" t="s">
        <v>182</v>
      </c>
      <c r="C46" s="65">
        <v>33</v>
      </c>
      <c r="D46" s="65">
        <v>30094200</v>
      </c>
      <c r="E46" s="110" t="s">
        <v>1074</v>
      </c>
      <c r="F46" s="111">
        <v>1694086</v>
      </c>
      <c r="G46" s="111">
        <v>85198.307000000001</v>
      </c>
      <c r="H46" s="65" t="s">
        <v>216</v>
      </c>
    </row>
    <row r="47" spans="1:8" s="112" customFormat="1" ht="21.75" customHeight="1" thickTop="1" thickBot="1" x14ac:dyDescent="0.3">
      <c r="A47" s="77" t="s">
        <v>77</v>
      </c>
      <c r="B47" s="110" t="s">
        <v>175</v>
      </c>
      <c r="C47" s="65">
        <v>33</v>
      </c>
      <c r="D47" s="65">
        <v>30095532</v>
      </c>
      <c r="E47" s="110" t="s">
        <v>923</v>
      </c>
      <c r="F47" s="111">
        <v>2301751</v>
      </c>
      <c r="G47" s="111">
        <v>1258304.227</v>
      </c>
      <c r="H47" s="65" t="s">
        <v>216</v>
      </c>
    </row>
    <row r="48" spans="1:8" s="112" customFormat="1" ht="21.75" customHeight="1" thickTop="1" thickBot="1" x14ac:dyDescent="0.3">
      <c r="A48" s="77" t="s">
        <v>77</v>
      </c>
      <c r="B48" s="110" t="s">
        <v>176</v>
      </c>
      <c r="C48" s="65">
        <v>31</v>
      </c>
      <c r="D48" s="65">
        <v>30095718</v>
      </c>
      <c r="E48" s="110" t="s">
        <v>818</v>
      </c>
      <c r="F48" s="111">
        <v>120003</v>
      </c>
      <c r="G48" s="111">
        <v>89501.4</v>
      </c>
      <c r="H48" s="65" t="s">
        <v>216</v>
      </c>
    </row>
    <row r="49" spans="1:8" s="112" customFormat="1" ht="21.75" customHeight="1" thickTop="1" thickBot="1" x14ac:dyDescent="0.3">
      <c r="A49" s="77" t="s">
        <v>77</v>
      </c>
      <c r="B49" s="110" t="s">
        <v>177</v>
      </c>
      <c r="C49" s="65">
        <v>31</v>
      </c>
      <c r="D49" s="65">
        <v>30095968</v>
      </c>
      <c r="E49" s="110" t="s">
        <v>875</v>
      </c>
      <c r="F49" s="111">
        <v>805395</v>
      </c>
      <c r="G49" s="111">
        <v>6041.1229999999996</v>
      </c>
      <c r="H49" s="65" t="s">
        <v>216</v>
      </c>
    </row>
    <row r="50" spans="1:8" s="112" customFormat="1" ht="21.75" customHeight="1" thickTop="1" thickBot="1" x14ac:dyDescent="0.3">
      <c r="A50" s="77" t="s">
        <v>77</v>
      </c>
      <c r="B50" s="110" t="s">
        <v>178</v>
      </c>
      <c r="C50" s="65">
        <v>31</v>
      </c>
      <c r="D50" s="65">
        <v>30097529</v>
      </c>
      <c r="E50" s="110" t="s">
        <v>857</v>
      </c>
      <c r="F50" s="111">
        <v>2957855</v>
      </c>
      <c r="G50" s="111">
        <v>957855</v>
      </c>
      <c r="H50" s="65" t="s">
        <v>216</v>
      </c>
    </row>
    <row r="51" spans="1:8" s="112" customFormat="1" ht="21.75" customHeight="1" thickTop="1" thickBot="1" x14ac:dyDescent="0.3">
      <c r="A51" s="77" t="s">
        <v>77</v>
      </c>
      <c r="B51" s="110" t="s">
        <v>172</v>
      </c>
      <c r="C51" s="65">
        <v>31</v>
      </c>
      <c r="D51" s="65">
        <v>30102014</v>
      </c>
      <c r="E51" s="110" t="s">
        <v>784</v>
      </c>
      <c r="F51" s="111">
        <v>800961</v>
      </c>
      <c r="G51" s="111">
        <v>3954.6970000000001</v>
      </c>
      <c r="H51" s="65" t="s">
        <v>216</v>
      </c>
    </row>
    <row r="52" spans="1:8" s="112" customFormat="1" ht="21.75" customHeight="1" thickTop="1" thickBot="1" x14ac:dyDescent="0.3">
      <c r="A52" s="77" t="s">
        <v>77</v>
      </c>
      <c r="B52" s="110" t="s">
        <v>178</v>
      </c>
      <c r="C52" s="65">
        <v>33</v>
      </c>
      <c r="D52" s="65">
        <v>30102633</v>
      </c>
      <c r="E52" s="110" t="s">
        <v>1075</v>
      </c>
      <c r="F52" s="111">
        <v>11603244</v>
      </c>
      <c r="G52" s="111">
        <v>696805.60199999996</v>
      </c>
      <c r="H52" s="65" t="s">
        <v>216</v>
      </c>
    </row>
    <row r="53" spans="1:8" s="112" customFormat="1" ht="21.75" customHeight="1" thickTop="1" thickBot="1" x14ac:dyDescent="0.3">
      <c r="A53" s="77" t="s">
        <v>77</v>
      </c>
      <c r="B53" s="110" t="s">
        <v>170</v>
      </c>
      <c r="C53" s="65">
        <v>33</v>
      </c>
      <c r="D53" s="65">
        <v>30103155</v>
      </c>
      <c r="E53" s="110" t="s">
        <v>1076</v>
      </c>
      <c r="F53" s="111">
        <v>787999</v>
      </c>
      <c r="G53" s="111">
        <v>201706.03400000001</v>
      </c>
      <c r="H53" s="65" t="s">
        <v>216</v>
      </c>
    </row>
    <row r="54" spans="1:8" s="112" customFormat="1" ht="21.75" customHeight="1" thickTop="1" thickBot="1" x14ac:dyDescent="0.3">
      <c r="A54" s="77" t="s">
        <v>77</v>
      </c>
      <c r="B54" s="110" t="s">
        <v>179</v>
      </c>
      <c r="C54" s="65">
        <v>33</v>
      </c>
      <c r="D54" s="65">
        <v>30103179</v>
      </c>
      <c r="E54" s="110" t="s">
        <v>924</v>
      </c>
      <c r="F54" s="111">
        <v>5401686</v>
      </c>
      <c r="G54" s="111">
        <v>302475.77399999998</v>
      </c>
      <c r="H54" s="65" t="s">
        <v>216</v>
      </c>
    </row>
    <row r="55" spans="1:8" s="112" customFormat="1" ht="21.75" customHeight="1" thickTop="1" thickBot="1" x14ac:dyDescent="0.3">
      <c r="A55" s="77" t="s">
        <v>77</v>
      </c>
      <c r="B55" s="110" t="s">
        <v>180</v>
      </c>
      <c r="C55" s="65">
        <v>33</v>
      </c>
      <c r="D55" s="65">
        <v>30103225</v>
      </c>
      <c r="E55" s="110" t="s">
        <v>1106</v>
      </c>
      <c r="F55" s="111">
        <v>5302891</v>
      </c>
      <c r="G55" s="111">
        <v>1500449.1129999999</v>
      </c>
      <c r="H55" s="65" t="s">
        <v>216</v>
      </c>
    </row>
    <row r="56" spans="1:8" s="112" customFormat="1" ht="21.75" customHeight="1" thickTop="1" thickBot="1" x14ac:dyDescent="0.3">
      <c r="A56" s="77" t="s">
        <v>77</v>
      </c>
      <c r="B56" s="110" t="s">
        <v>774</v>
      </c>
      <c r="C56" s="65">
        <v>31</v>
      </c>
      <c r="D56" s="65">
        <v>30103399</v>
      </c>
      <c r="E56" s="110" t="s">
        <v>823</v>
      </c>
      <c r="F56" s="111">
        <v>1258091</v>
      </c>
      <c r="G56" s="111">
        <v>11525</v>
      </c>
      <c r="H56" s="65" t="s">
        <v>216</v>
      </c>
    </row>
    <row r="57" spans="1:8" s="112" customFormat="1" ht="21.75" customHeight="1" thickTop="1" thickBot="1" x14ac:dyDescent="0.3">
      <c r="A57" s="77" t="s">
        <v>77</v>
      </c>
      <c r="B57" s="110" t="s">
        <v>179</v>
      </c>
      <c r="C57" s="65">
        <v>33</v>
      </c>
      <c r="D57" s="65">
        <v>30103533</v>
      </c>
      <c r="E57" s="110" t="s">
        <v>1077</v>
      </c>
      <c r="F57" s="111">
        <v>554656</v>
      </c>
      <c r="G57" s="111">
        <v>9062.3459999999995</v>
      </c>
      <c r="H57" s="65" t="s">
        <v>216</v>
      </c>
    </row>
    <row r="58" spans="1:8" s="112" customFormat="1" ht="21.75" customHeight="1" thickTop="1" thickBot="1" x14ac:dyDescent="0.3">
      <c r="A58" s="77" t="s">
        <v>77</v>
      </c>
      <c r="B58" s="110" t="s">
        <v>258</v>
      </c>
      <c r="C58" s="65">
        <v>31</v>
      </c>
      <c r="D58" s="65">
        <v>30103675</v>
      </c>
      <c r="E58" s="110" t="s">
        <v>872</v>
      </c>
      <c r="F58" s="111">
        <v>1428883</v>
      </c>
      <c r="G58" s="111">
        <v>15084.191999999999</v>
      </c>
      <c r="H58" s="65" t="s">
        <v>216</v>
      </c>
    </row>
    <row r="59" spans="1:8" s="112" customFormat="1" ht="21.75" customHeight="1" thickTop="1" thickBot="1" x14ac:dyDescent="0.3">
      <c r="A59" s="77" t="s">
        <v>77</v>
      </c>
      <c r="B59" s="110" t="s">
        <v>185</v>
      </c>
      <c r="C59" s="65">
        <v>31</v>
      </c>
      <c r="D59" s="65">
        <v>30103782</v>
      </c>
      <c r="E59" s="110" t="s">
        <v>803</v>
      </c>
      <c r="F59" s="111">
        <v>88049</v>
      </c>
      <c r="G59" s="111">
        <v>20500</v>
      </c>
      <c r="H59" s="65" t="s">
        <v>216</v>
      </c>
    </row>
    <row r="60" spans="1:8" s="112" customFormat="1" ht="21.75" customHeight="1" thickTop="1" thickBot="1" x14ac:dyDescent="0.3">
      <c r="A60" s="77" t="s">
        <v>77</v>
      </c>
      <c r="B60" s="110" t="s">
        <v>190</v>
      </c>
      <c r="C60" s="65">
        <v>31</v>
      </c>
      <c r="D60" s="65">
        <v>30103833</v>
      </c>
      <c r="E60" s="110" t="s">
        <v>840</v>
      </c>
      <c r="F60" s="111">
        <v>132337</v>
      </c>
      <c r="G60" s="111">
        <v>78229.813999999998</v>
      </c>
      <c r="H60" s="65" t="s">
        <v>216</v>
      </c>
    </row>
    <row r="61" spans="1:8" s="112" customFormat="1" ht="21.75" customHeight="1" thickTop="1" thickBot="1" x14ac:dyDescent="0.3">
      <c r="A61" s="77" t="s">
        <v>77</v>
      </c>
      <c r="B61" s="110" t="s">
        <v>185</v>
      </c>
      <c r="C61" s="65">
        <v>33</v>
      </c>
      <c r="D61" s="65">
        <v>30106969</v>
      </c>
      <c r="E61" s="110" t="s">
        <v>1078</v>
      </c>
      <c r="F61" s="111">
        <v>272220</v>
      </c>
      <c r="G61" s="111">
        <v>92213.263999999996</v>
      </c>
      <c r="H61" s="65" t="s">
        <v>215</v>
      </c>
    </row>
    <row r="62" spans="1:8" s="112" customFormat="1" ht="21.75" customHeight="1" thickTop="1" thickBot="1" x14ac:dyDescent="0.3">
      <c r="A62" s="77" t="s">
        <v>77</v>
      </c>
      <c r="B62" s="110" t="s">
        <v>185</v>
      </c>
      <c r="C62" s="65">
        <v>33</v>
      </c>
      <c r="D62" s="65">
        <v>30106972</v>
      </c>
      <c r="E62" s="110" t="s">
        <v>1079</v>
      </c>
      <c r="F62" s="111">
        <v>349342</v>
      </c>
      <c r="G62" s="111">
        <v>61019.998</v>
      </c>
      <c r="H62" s="65" t="s">
        <v>215</v>
      </c>
    </row>
    <row r="63" spans="1:8" s="112" customFormat="1" ht="21.75" customHeight="1" thickTop="1" thickBot="1" x14ac:dyDescent="0.3">
      <c r="A63" s="77" t="s">
        <v>77</v>
      </c>
      <c r="B63" s="110" t="s">
        <v>185</v>
      </c>
      <c r="C63" s="65">
        <v>33</v>
      </c>
      <c r="D63" s="65">
        <v>30107184</v>
      </c>
      <c r="E63" s="110" t="s">
        <v>1080</v>
      </c>
      <c r="F63" s="111">
        <v>293322</v>
      </c>
      <c r="G63" s="111">
        <v>208602.18599999999</v>
      </c>
      <c r="H63" s="65" t="s">
        <v>215</v>
      </c>
    </row>
    <row r="64" spans="1:8" s="112" customFormat="1" ht="21.75" customHeight="1" thickTop="1" thickBot="1" x14ac:dyDescent="0.3">
      <c r="A64" s="77" t="s">
        <v>77</v>
      </c>
      <c r="B64" s="110" t="s">
        <v>193</v>
      </c>
      <c r="C64" s="65">
        <v>31</v>
      </c>
      <c r="D64" s="65">
        <v>30107976</v>
      </c>
      <c r="E64" s="110" t="s">
        <v>827</v>
      </c>
      <c r="F64" s="111">
        <v>1211756</v>
      </c>
      <c r="G64" s="111">
        <v>398786.28600000002</v>
      </c>
      <c r="H64" s="65" t="s">
        <v>215</v>
      </c>
    </row>
    <row r="65" spans="1:8" s="112" customFormat="1" ht="21.75" customHeight="1" thickTop="1" thickBot="1" x14ac:dyDescent="0.3">
      <c r="A65" s="77" t="s">
        <v>77</v>
      </c>
      <c r="B65" s="110" t="s">
        <v>181</v>
      </c>
      <c r="C65" s="65">
        <v>33</v>
      </c>
      <c r="D65" s="65">
        <v>30108519</v>
      </c>
      <c r="E65" s="110" t="s">
        <v>1081</v>
      </c>
      <c r="F65" s="111">
        <v>162540</v>
      </c>
      <c r="G65" s="111">
        <v>39763.281999999999</v>
      </c>
      <c r="H65" s="65" t="s">
        <v>216</v>
      </c>
    </row>
    <row r="66" spans="1:8" s="112" customFormat="1" ht="21.75" customHeight="1" thickTop="1" thickBot="1" x14ac:dyDescent="0.3">
      <c r="A66" s="77" t="s">
        <v>77</v>
      </c>
      <c r="B66" s="110" t="s">
        <v>778</v>
      </c>
      <c r="C66" s="65">
        <v>33</v>
      </c>
      <c r="D66" s="65">
        <v>30108883</v>
      </c>
      <c r="E66" s="110" t="s">
        <v>1154</v>
      </c>
      <c r="F66" s="111">
        <v>220000</v>
      </c>
      <c r="G66" s="111">
        <v>49990</v>
      </c>
      <c r="H66" s="65" t="s">
        <v>216</v>
      </c>
    </row>
    <row r="67" spans="1:8" s="112" customFormat="1" ht="21.75" customHeight="1" thickTop="1" thickBot="1" x14ac:dyDescent="0.3">
      <c r="A67" s="77" t="s">
        <v>77</v>
      </c>
      <c r="B67" s="110" t="s">
        <v>192</v>
      </c>
      <c r="C67" s="65">
        <v>31</v>
      </c>
      <c r="D67" s="65">
        <v>30109577</v>
      </c>
      <c r="E67" s="110" t="s">
        <v>828</v>
      </c>
      <c r="F67" s="111">
        <v>1900922</v>
      </c>
      <c r="G67" s="111">
        <v>3720</v>
      </c>
      <c r="H67" s="65" t="s">
        <v>216</v>
      </c>
    </row>
    <row r="68" spans="1:8" s="112" customFormat="1" ht="21.75" customHeight="1" thickTop="1" thickBot="1" x14ac:dyDescent="0.3">
      <c r="A68" s="77" t="s">
        <v>77</v>
      </c>
      <c r="B68" s="110" t="s">
        <v>193</v>
      </c>
      <c r="C68" s="65">
        <v>31</v>
      </c>
      <c r="D68" s="65">
        <v>30110535</v>
      </c>
      <c r="E68" s="110" t="s">
        <v>879</v>
      </c>
      <c r="F68" s="111">
        <v>70447</v>
      </c>
      <c r="G68" s="111">
        <v>400</v>
      </c>
      <c r="H68" s="65" t="s">
        <v>216</v>
      </c>
    </row>
    <row r="69" spans="1:8" s="112" customFormat="1" ht="21.75" customHeight="1" thickTop="1" thickBot="1" x14ac:dyDescent="0.3">
      <c r="A69" s="77" t="s">
        <v>77</v>
      </c>
      <c r="B69" s="110" t="s">
        <v>180</v>
      </c>
      <c r="C69" s="65">
        <v>31</v>
      </c>
      <c r="D69" s="65">
        <v>30111329</v>
      </c>
      <c r="E69" s="110" t="s">
        <v>868</v>
      </c>
      <c r="F69" s="111">
        <v>508773</v>
      </c>
      <c r="G69" s="111">
        <v>66458.582999999999</v>
      </c>
      <c r="H69" s="65" t="s">
        <v>216</v>
      </c>
    </row>
    <row r="70" spans="1:8" s="112" customFormat="1" ht="21.75" customHeight="1" thickTop="1" thickBot="1" x14ac:dyDescent="0.3">
      <c r="A70" s="77" t="s">
        <v>77</v>
      </c>
      <c r="B70" s="110" t="s">
        <v>182</v>
      </c>
      <c r="C70" s="65">
        <v>33</v>
      </c>
      <c r="D70" s="65">
        <v>30113963</v>
      </c>
      <c r="E70" s="110" t="s">
        <v>79</v>
      </c>
      <c r="F70" s="111">
        <v>47508</v>
      </c>
      <c r="G70" s="111">
        <v>33647.25</v>
      </c>
      <c r="H70" s="65" t="s">
        <v>216</v>
      </c>
    </row>
    <row r="71" spans="1:8" s="112" customFormat="1" ht="21.75" customHeight="1" thickTop="1" thickBot="1" x14ac:dyDescent="0.3">
      <c r="A71" s="77" t="s">
        <v>77</v>
      </c>
      <c r="B71" s="110" t="s">
        <v>176</v>
      </c>
      <c r="C71" s="65">
        <v>33</v>
      </c>
      <c r="D71" s="65">
        <v>30114019</v>
      </c>
      <c r="E71" s="110" t="s">
        <v>1082</v>
      </c>
      <c r="F71" s="111">
        <v>956005</v>
      </c>
      <c r="G71" s="111">
        <v>121060.734</v>
      </c>
      <c r="H71" s="65" t="s">
        <v>216</v>
      </c>
    </row>
    <row r="72" spans="1:8" s="112" customFormat="1" ht="21.75" customHeight="1" thickTop="1" thickBot="1" x14ac:dyDescent="0.3">
      <c r="A72" s="77" t="s">
        <v>77</v>
      </c>
      <c r="B72" s="110" t="s">
        <v>205</v>
      </c>
      <c r="C72" s="65">
        <v>33</v>
      </c>
      <c r="D72" s="65">
        <v>30114088</v>
      </c>
      <c r="E72" s="110" t="s">
        <v>973</v>
      </c>
      <c r="F72" s="111">
        <v>59950</v>
      </c>
      <c r="G72" s="111">
        <v>51409</v>
      </c>
      <c r="H72" s="65" t="s">
        <v>216</v>
      </c>
    </row>
    <row r="73" spans="1:8" s="112" customFormat="1" ht="21.75" customHeight="1" thickTop="1" thickBot="1" x14ac:dyDescent="0.3">
      <c r="A73" s="77" t="s">
        <v>77</v>
      </c>
      <c r="B73" s="110" t="s">
        <v>778</v>
      </c>
      <c r="C73" s="65">
        <v>33</v>
      </c>
      <c r="D73" s="65">
        <v>30117278</v>
      </c>
      <c r="E73" s="110" t="s">
        <v>1144</v>
      </c>
      <c r="F73" s="111">
        <v>997185</v>
      </c>
      <c r="G73" s="111">
        <v>199186.177</v>
      </c>
      <c r="H73" s="65" t="s">
        <v>216</v>
      </c>
    </row>
    <row r="74" spans="1:8" s="112" customFormat="1" ht="21.75" customHeight="1" thickTop="1" thickBot="1" x14ac:dyDescent="0.3">
      <c r="A74" s="77" t="s">
        <v>77</v>
      </c>
      <c r="B74" s="110" t="s">
        <v>176</v>
      </c>
      <c r="C74" s="65">
        <v>31</v>
      </c>
      <c r="D74" s="65">
        <v>30117781</v>
      </c>
      <c r="E74" s="110" t="s">
        <v>841</v>
      </c>
      <c r="F74" s="111">
        <v>883778</v>
      </c>
      <c r="G74" s="111">
        <v>149827.41399999999</v>
      </c>
      <c r="H74" s="65" t="s">
        <v>216</v>
      </c>
    </row>
    <row r="75" spans="1:8" s="112" customFormat="1" ht="21.75" customHeight="1" thickTop="1" thickBot="1" x14ac:dyDescent="0.3">
      <c r="A75" s="77" t="s">
        <v>77</v>
      </c>
      <c r="B75" s="110" t="s">
        <v>183</v>
      </c>
      <c r="C75" s="65">
        <v>33</v>
      </c>
      <c r="D75" s="65">
        <v>30118161</v>
      </c>
      <c r="E75" s="110" t="s">
        <v>1067</v>
      </c>
      <c r="F75" s="111">
        <v>452879</v>
      </c>
      <c r="G75" s="111">
        <v>450149.016</v>
      </c>
      <c r="H75" s="65" t="s">
        <v>216</v>
      </c>
    </row>
    <row r="76" spans="1:8" s="112" customFormat="1" ht="21.75" customHeight="1" thickTop="1" thickBot="1" x14ac:dyDescent="0.3">
      <c r="A76" s="77" t="s">
        <v>77</v>
      </c>
      <c r="B76" s="110" t="s">
        <v>880</v>
      </c>
      <c r="C76" s="65">
        <v>29</v>
      </c>
      <c r="D76" s="65">
        <v>30119574</v>
      </c>
      <c r="E76" s="110" t="s">
        <v>881</v>
      </c>
      <c r="F76" s="111">
        <v>407303</v>
      </c>
      <c r="G76" s="111">
        <v>191737.97899999999</v>
      </c>
      <c r="H76" s="65" t="s">
        <v>216</v>
      </c>
    </row>
    <row r="77" spans="1:8" s="112" customFormat="1" ht="21.75" customHeight="1" thickTop="1" thickBot="1" x14ac:dyDescent="0.3">
      <c r="A77" s="77" t="s">
        <v>77</v>
      </c>
      <c r="B77" s="110" t="s">
        <v>173</v>
      </c>
      <c r="C77" s="65">
        <v>33</v>
      </c>
      <c r="D77" s="65">
        <v>30119622</v>
      </c>
      <c r="E77" s="110" t="s">
        <v>1107</v>
      </c>
      <c r="F77" s="111">
        <v>357485</v>
      </c>
      <c r="G77" s="111">
        <v>268415.91200000001</v>
      </c>
      <c r="H77" s="65" t="s">
        <v>216</v>
      </c>
    </row>
    <row r="78" spans="1:8" s="112" customFormat="1" ht="21.75" customHeight="1" thickTop="1" thickBot="1" x14ac:dyDescent="0.3">
      <c r="A78" s="77" t="s">
        <v>77</v>
      </c>
      <c r="B78" s="110" t="s">
        <v>173</v>
      </c>
      <c r="C78" s="65">
        <v>33</v>
      </c>
      <c r="D78" s="65">
        <v>30119630</v>
      </c>
      <c r="E78" s="110" t="s">
        <v>1083</v>
      </c>
      <c r="F78" s="111">
        <v>647109</v>
      </c>
      <c r="G78" s="111">
        <v>364858.30800000002</v>
      </c>
      <c r="H78" s="65" t="s">
        <v>216</v>
      </c>
    </row>
    <row r="79" spans="1:8" s="112" customFormat="1" ht="21.75" customHeight="1" thickTop="1" thickBot="1" x14ac:dyDescent="0.3">
      <c r="A79" s="77" t="s">
        <v>77</v>
      </c>
      <c r="B79" s="110" t="s">
        <v>182</v>
      </c>
      <c r="C79" s="65">
        <v>33</v>
      </c>
      <c r="D79" s="65">
        <v>30122292</v>
      </c>
      <c r="E79" s="110" t="s">
        <v>974</v>
      </c>
      <c r="F79" s="111">
        <v>48580</v>
      </c>
      <c r="G79" s="111">
        <v>48779.972999999998</v>
      </c>
      <c r="H79" s="65" t="s">
        <v>216</v>
      </c>
    </row>
    <row r="80" spans="1:8" s="112" customFormat="1" ht="21.75" customHeight="1" thickTop="1" thickBot="1" x14ac:dyDescent="0.3">
      <c r="A80" s="77" t="s">
        <v>77</v>
      </c>
      <c r="B80" s="110" t="s">
        <v>778</v>
      </c>
      <c r="C80" s="65">
        <v>33</v>
      </c>
      <c r="D80" s="65">
        <v>30122348</v>
      </c>
      <c r="E80" s="110" t="s">
        <v>1119</v>
      </c>
      <c r="F80" s="111">
        <v>2739435</v>
      </c>
      <c r="G80" s="111">
        <v>312932.641</v>
      </c>
      <c r="H80" s="65" t="s">
        <v>216</v>
      </c>
    </row>
    <row r="81" spans="1:8" s="112" customFormat="1" ht="21.75" customHeight="1" thickTop="1" thickBot="1" x14ac:dyDescent="0.3">
      <c r="A81" s="77" t="s">
        <v>77</v>
      </c>
      <c r="B81" s="110" t="s">
        <v>184</v>
      </c>
      <c r="C81" s="65">
        <v>33</v>
      </c>
      <c r="D81" s="65">
        <v>30122546</v>
      </c>
      <c r="E81" s="110" t="s">
        <v>80</v>
      </c>
      <c r="F81" s="111">
        <v>59999</v>
      </c>
      <c r="G81" s="111">
        <v>14324.459000000001</v>
      </c>
      <c r="H81" s="65" t="s">
        <v>216</v>
      </c>
    </row>
    <row r="82" spans="1:8" s="112" customFormat="1" ht="21.75" customHeight="1" thickTop="1" thickBot="1" x14ac:dyDescent="0.3">
      <c r="A82" s="77" t="s">
        <v>77</v>
      </c>
      <c r="B82" s="110" t="s">
        <v>203</v>
      </c>
      <c r="C82" s="65">
        <v>33</v>
      </c>
      <c r="D82" s="65">
        <v>30122706</v>
      </c>
      <c r="E82" s="110" t="s">
        <v>975</v>
      </c>
      <c r="F82" s="111">
        <v>59989</v>
      </c>
      <c r="G82" s="111">
        <v>34871.694000000003</v>
      </c>
      <c r="H82" s="65" t="s">
        <v>216</v>
      </c>
    </row>
    <row r="83" spans="1:8" s="112" customFormat="1" ht="21.75" customHeight="1" thickTop="1" thickBot="1" x14ac:dyDescent="0.3">
      <c r="A83" s="77" t="s">
        <v>77</v>
      </c>
      <c r="B83" s="110" t="s">
        <v>170</v>
      </c>
      <c r="C83" s="65">
        <v>33</v>
      </c>
      <c r="D83" s="65">
        <v>30122716</v>
      </c>
      <c r="E83" s="110" t="s">
        <v>976</v>
      </c>
      <c r="F83" s="111">
        <v>59015</v>
      </c>
      <c r="G83" s="111">
        <v>29740.394</v>
      </c>
      <c r="H83" s="65" t="s">
        <v>216</v>
      </c>
    </row>
    <row r="84" spans="1:8" s="112" customFormat="1" ht="21.75" customHeight="1" thickTop="1" thickBot="1" x14ac:dyDescent="0.3">
      <c r="A84" s="77" t="s">
        <v>77</v>
      </c>
      <c r="B84" s="110" t="s">
        <v>185</v>
      </c>
      <c r="C84" s="65">
        <v>33</v>
      </c>
      <c r="D84" s="65">
        <v>30122767</v>
      </c>
      <c r="E84" s="110" t="s">
        <v>81</v>
      </c>
      <c r="F84" s="111">
        <v>54371</v>
      </c>
      <c r="G84" s="111">
        <v>43487.777000000002</v>
      </c>
      <c r="H84" s="65" t="s">
        <v>216</v>
      </c>
    </row>
    <row r="85" spans="1:8" s="112" customFormat="1" ht="21.75" customHeight="1" thickTop="1" thickBot="1" x14ac:dyDescent="0.3">
      <c r="A85" s="77" t="s">
        <v>77</v>
      </c>
      <c r="B85" s="110" t="s">
        <v>168</v>
      </c>
      <c r="C85" s="65">
        <v>31</v>
      </c>
      <c r="D85" s="65">
        <v>30123757</v>
      </c>
      <c r="E85" s="110" t="s">
        <v>804</v>
      </c>
      <c r="F85" s="111">
        <v>45046</v>
      </c>
      <c r="G85" s="111">
        <v>15708</v>
      </c>
      <c r="H85" s="65" t="s">
        <v>216</v>
      </c>
    </row>
    <row r="86" spans="1:8" s="112" customFormat="1" ht="21.75" customHeight="1" thickTop="1" thickBot="1" x14ac:dyDescent="0.3">
      <c r="A86" s="77" t="s">
        <v>77</v>
      </c>
      <c r="B86" s="110" t="s">
        <v>170</v>
      </c>
      <c r="C86" s="65">
        <v>33</v>
      </c>
      <c r="D86" s="65">
        <v>30123818</v>
      </c>
      <c r="E86" s="110" t="s">
        <v>1084</v>
      </c>
      <c r="F86" s="111">
        <v>609815</v>
      </c>
      <c r="G86" s="111">
        <v>30019.341</v>
      </c>
      <c r="H86" s="65" t="s">
        <v>215</v>
      </c>
    </row>
    <row r="87" spans="1:8" s="112" customFormat="1" ht="21.75" customHeight="1" thickTop="1" thickBot="1" x14ac:dyDescent="0.3">
      <c r="A87" s="77" t="s">
        <v>77</v>
      </c>
      <c r="B87" s="110" t="s">
        <v>195</v>
      </c>
      <c r="C87" s="65">
        <v>33</v>
      </c>
      <c r="D87" s="65">
        <v>30125215</v>
      </c>
      <c r="E87" s="110" t="s">
        <v>977</v>
      </c>
      <c r="F87" s="111">
        <v>59926</v>
      </c>
      <c r="G87" s="111">
        <v>2314.502</v>
      </c>
      <c r="H87" s="65" t="s">
        <v>216</v>
      </c>
    </row>
    <row r="88" spans="1:8" s="112" customFormat="1" ht="21.75" customHeight="1" thickTop="1" thickBot="1" x14ac:dyDescent="0.3">
      <c r="A88" s="77" t="s">
        <v>77</v>
      </c>
      <c r="B88" s="110" t="s">
        <v>778</v>
      </c>
      <c r="C88" s="65">
        <v>33</v>
      </c>
      <c r="D88" s="65">
        <v>30125859</v>
      </c>
      <c r="E88" s="110" t="s">
        <v>1120</v>
      </c>
      <c r="F88" s="111">
        <v>900000</v>
      </c>
      <c r="G88" s="111">
        <v>10000</v>
      </c>
      <c r="H88" s="65" t="s">
        <v>216</v>
      </c>
    </row>
    <row r="89" spans="1:8" s="112" customFormat="1" ht="21.75" customHeight="1" thickTop="1" thickBot="1" x14ac:dyDescent="0.3">
      <c r="A89" s="77" t="s">
        <v>77</v>
      </c>
      <c r="B89" s="110" t="s">
        <v>778</v>
      </c>
      <c r="C89" s="65">
        <v>33</v>
      </c>
      <c r="D89" s="65">
        <v>30125976</v>
      </c>
      <c r="E89" s="110" t="s">
        <v>1121</v>
      </c>
      <c r="F89" s="111">
        <v>300000</v>
      </c>
      <c r="G89" s="111">
        <v>739.87400000000002</v>
      </c>
      <c r="H89" s="65" t="s">
        <v>216</v>
      </c>
    </row>
    <row r="90" spans="1:8" s="112" customFormat="1" ht="21.75" customHeight="1" thickTop="1" thickBot="1" x14ac:dyDescent="0.3">
      <c r="A90" s="77" t="s">
        <v>77</v>
      </c>
      <c r="B90" s="110" t="s">
        <v>195</v>
      </c>
      <c r="C90" s="65">
        <v>31</v>
      </c>
      <c r="D90" s="65">
        <v>30126681</v>
      </c>
      <c r="E90" s="110" t="s">
        <v>805</v>
      </c>
      <c r="F90" s="111">
        <v>148125</v>
      </c>
      <c r="G90" s="111">
        <v>2430.21</v>
      </c>
      <c r="H90" s="65" t="s">
        <v>216</v>
      </c>
    </row>
    <row r="91" spans="1:8" s="112" customFormat="1" ht="21.75" customHeight="1" thickTop="1" thickBot="1" x14ac:dyDescent="0.3">
      <c r="A91" s="77" t="s">
        <v>77</v>
      </c>
      <c r="B91" s="110" t="s">
        <v>185</v>
      </c>
      <c r="C91" s="65">
        <v>31</v>
      </c>
      <c r="D91" s="65">
        <v>30126883</v>
      </c>
      <c r="E91" s="110" t="s">
        <v>806</v>
      </c>
      <c r="F91" s="111">
        <v>44346</v>
      </c>
      <c r="G91" s="111">
        <v>13846</v>
      </c>
      <c r="H91" s="65" t="s">
        <v>215</v>
      </c>
    </row>
    <row r="92" spans="1:8" s="112" customFormat="1" ht="21.75" customHeight="1" thickTop="1" thickBot="1" x14ac:dyDescent="0.3">
      <c r="A92" s="77" t="s">
        <v>77</v>
      </c>
      <c r="B92" s="110" t="s">
        <v>211</v>
      </c>
      <c r="C92" s="65">
        <v>31</v>
      </c>
      <c r="D92" s="65">
        <v>30129013</v>
      </c>
      <c r="E92" s="110" t="s">
        <v>833</v>
      </c>
      <c r="F92" s="111">
        <v>4411884</v>
      </c>
      <c r="G92" s="111">
        <v>1086200.3600000001</v>
      </c>
      <c r="H92" s="65" t="s">
        <v>216</v>
      </c>
    </row>
    <row r="93" spans="1:8" s="112" customFormat="1" ht="21.75" customHeight="1" thickTop="1" thickBot="1" x14ac:dyDescent="0.3">
      <c r="A93" s="77" t="s">
        <v>77</v>
      </c>
      <c r="B93" s="110" t="s">
        <v>778</v>
      </c>
      <c r="C93" s="65">
        <v>33</v>
      </c>
      <c r="D93" s="65">
        <v>30129223</v>
      </c>
      <c r="E93" s="110" t="s">
        <v>1123</v>
      </c>
      <c r="F93" s="111">
        <v>600000</v>
      </c>
      <c r="G93" s="111">
        <v>32794.695</v>
      </c>
      <c r="H93" s="65" t="s">
        <v>216</v>
      </c>
    </row>
    <row r="94" spans="1:8" s="112" customFormat="1" ht="21.75" customHeight="1" thickTop="1" thickBot="1" x14ac:dyDescent="0.3">
      <c r="A94" s="77" t="s">
        <v>77</v>
      </c>
      <c r="B94" s="110" t="s">
        <v>186</v>
      </c>
      <c r="C94" s="65">
        <v>33</v>
      </c>
      <c r="D94" s="65">
        <v>30129300</v>
      </c>
      <c r="E94" s="110" t="s">
        <v>1085</v>
      </c>
      <c r="F94" s="111">
        <v>252903</v>
      </c>
      <c r="G94" s="111">
        <v>225698.03200000001</v>
      </c>
      <c r="H94" s="65" t="s">
        <v>216</v>
      </c>
    </row>
    <row r="95" spans="1:8" s="112" customFormat="1" ht="21.75" customHeight="1" thickTop="1" thickBot="1" x14ac:dyDescent="0.3">
      <c r="A95" s="77" t="s">
        <v>77</v>
      </c>
      <c r="B95" s="110" t="s">
        <v>778</v>
      </c>
      <c r="C95" s="65">
        <v>31</v>
      </c>
      <c r="D95" s="65">
        <v>30130385</v>
      </c>
      <c r="E95" s="110" t="s">
        <v>797</v>
      </c>
      <c r="F95" s="111">
        <v>589454</v>
      </c>
      <c r="G95" s="111">
        <v>172056</v>
      </c>
      <c r="H95" s="65" t="s">
        <v>215</v>
      </c>
    </row>
    <row r="96" spans="1:8" s="112" customFormat="1" ht="21.75" customHeight="1" thickTop="1" thickBot="1" x14ac:dyDescent="0.3">
      <c r="A96" s="77" t="s">
        <v>77</v>
      </c>
      <c r="B96" s="110" t="s">
        <v>196</v>
      </c>
      <c r="C96" s="65">
        <v>31</v>
      </c>
      <c r="D96" s="65">
        <v>30130674</v>
      </c>
      <c r="E96" s="110" t="s">
        <v>807</v>
      </c>
      <c r="F96" s="111">
        <v>94582</v>
      </c>
      <c r="G96" s="111">
        <v>17000</v>
      </c>
      <c r="H96" s="65" t="s">
        <v>216</v>
      </c>
    </row>
    <row r="97" spans="1:8" s="112" customFormat="1" ht="21.75" customHeight="1" thickTop="1" thickBot="1" x14ac:dyDescent="0.3">
      <c r="A97" s="77" t="s">
        <v>77</v>
      </c>
      <c r="B97" s="110" t="s">
        <v>187</v>
      </c>
      <c r="C97" s="65">
        <v>33</v>
      </c>
      <c r="D97" s="65">
        <v>30130714</v>
      </c>
      <c r="E97" s="110" t="s">
        <v>1108</v>
      </c>
      <c r="F97" s="111">
        <v>477431</v>
      </c>
      <c r="G97" s="111">
        <v>487972.15500000003</v>
      </c>
      <c r="H97" s="65" t="s">
        <v>216</v>
      </c>
    </row>
    <row r="98" spans="1:8" s="112" customFormat="1" ht="21.75" customHeight="1" thickTop="1" thickBot="1" x14ac:dyDescent="0.3">
      <c r="A98" s="77" t="s">
        <v>77</v>
      </c>
      <c r="B98" s="110" t="s">
        <v>170</v>
      </c>
      <c r="C98" s="65">
        <v>31</v>
      </c>
      <c r="D98" s="65">
        <v>30131341</v>
      </c>
      <c r="E98" s="110" t="s">
        <v>858</v>
      </c>
      <c r="F98" s="111">
        <v>1221888</v>
      </c>
      <c r="G98" s="111">
        <v>199793.709</v>
      </c>
      <c r="H98" s="65" t="s">
        <v>216</v>
      </c>
    </row>
    <row r="99" spans="1:8" s="112" customFormat="1" ht="21.75" customHeight="1" thickTop="1" thickBot="1" x14ac:dyDescent="0.3">
      <c r="A99" s="77" t="s">
        <v>77</v>
      </c>
      <c r="B99" s="110" t="s">
        <v>774</v>
      </c>
      <c r="C99" s="65">
        <v>29</v>
      </c>
      <c r="D99" s="65">
        <v>30131433</v>
      </c>
      <c r="E99" s="110" t="s">
        <v>882</v>
      </c>
      <c r="F99" s="111">
        <v>49771</v>
      </c>
      <c r="G99" s="111">
        <v>62553.885000000002</v>
      </c>
      <c r="H99" s="65" t="s">
        <v>216</v>
      </c>
    </row>
    <row r="100" spans="1:8" s="112" customFormat="1" ht="21.75" customHeight="1" thickTop="1" thickBot="1" x14ac:dyDescent="0.3">
      <c r="A100" s="77" t="s">
        <v>77</v>
      </c>
      <c r="B100" s="110" t="s">
        <v>182</v>
      </c>
      <c r="C100" s="65">
        <v>31</v>
      </c>
      <c r="D100" s="65">
        <v>30131837</v>
      </c>
      <c r="E100" s="110" t="s">
        <v>808</v>
      </c>
      <c r="F100" s="111">
        <v>8764</v>
      </c>
      <c r="G100" s="111">
        <v>3001.05</v>
      </c>
      <c r="H100" s="65" t="s">
        <v>215</v>
      </c>
    </row>
    <row r="101" spans="1:8" s="112" customFormat="1" ht="21.75" customHeight="1" thickTop="1" thickBot="1" x14ac:dyDescent="0.3">
      <c r="A101" s="77" t="s">
        <v>77</v>
      </c>
      <c r="B101" s="110" t="s">
        <v>185</v>
      </c>
      <c r="C101" s="65">
        <v>31</v>
      </c>
      <c r="D101" s="65">
        <v>30132368</v>
      </c>
      <c r="E101" s="110" t="s">
        <v>798</v>
      </c>
      <c r="F101" s="111">
        <v>175570</v>
      </c>
      <c r="G101" s="111">
        <v>51575</v>
      </c>
      <c r="H101" s="65" t="s">
        <v>215</v>
      </c>
    </row>
    <row r="102" spans="1:8" s="112" customFormat="1" ht="21.75" customHeight="1" thickTop="1" thickBot="1" x14ac:dyDescent="0.3">
      <c r="A102" s="77" t="s">
        <v>77</v>
      </c>
      <c r="B102" s="110" t="s">
        <v>195</v>
      </c>
      <c r="C102" s="65">
        <v>33</v>
      </c>
      <c r="D102" s="65">
        <v>30132447</v>
      </c>
      <c r="E102" s="110" t="s">
        <v>978</v>
      </c>
      <c r="F102" s="111">
        <v>59952</v>
      </c>
      <c r="G102" s="111">
        <v>3073.7629999999999</v>
      </c>
      <c r="H102" s="65" t="s">
        <v>216</v>
      </c>
    </row>
    <row r="103" spans="1:8" s="112" customFormat="1" ht="21.75" customHeight="1" thickTop="1" thickBot="1" x14ac:dyDescent="0.3">
      <c r="A103" s="77" t="s">
        <v>77</v>
      </c>
      <c r="B103" s="110" t="s">
        <v>188</v>
      </c>
      <c r="C103" s="65">
        <v>33</v>
      </c>
      <c r="D103" s="65">
        <v>30132538</v>
      </c>
      <c r="E103" s="110" t="s">
        <v>82</v>
      </c>
      <c r="F103" s="111">
        <v>59968</v>
      </c>
      <c r="G103" s="111">
        <v>23627.128000000001</v>
      </c>
      <c r="H103" s="65" t="s">
        <v>216</v>
      </c>
    </row>
    <row r="104" spans="1:8" s="112" customFormat="1" ht="21.75" customHeight="1" thickTop="1" thickBot="1" x14ac:dyDescent="0.3">
      <c r="A104" s="77" t="s">
        <v>77</v>
      </c>
      <c r="B104" s="110" t="s">
        <v>168</v>
      </c>
      <c r="C104" s="65">
        <v>33</v>
      </c>
      <c r="D104" s="65">
        <v>30132659</v>
      </c>
      <c r="E104" s="110" t="s">
        <v>1086</v>
      </c>
      <c r="F104" s="111">
        <v>553050</v>
      </c>
      <c r="G104" s="111">
        <v>78357.361999999994</v>
      </c>
      <c r="H104" s="65" t="s">
        <v>215</v>
      </c>
    </row>
    <row r="105" spans="1:8" s="112" customFormat="1" ht="21.75" customHeight="1" thickTop="1" thickBot="1" x14ac:dyDescent="0.3">
      <c r="A105" s="77" t="s">
        <v>77</v>
      </c>
      <c r="B105" s="110" t="s">
        <v>172</v>
      </c>
      <c r="C105" s="65">
        <v>31</v>
      </c>
      <c r="D105" s="65">
        <v>30132843</v>
      </c>
      <c r="E105" s="110" t="s">
        <v>780</v>
      </c>
      <c r="F105" s="111">
        <v>59500</v>
      </c>
      <c r="G105" s="111">
        <v>9572</v>
      </c>
      <c r="H105" s="65" t="s">
        <v>216</v>
      </c>
    </row>
    <row r="106" spans="1:8" s="112" customFormat="1" ht="21.75" customHeight="1" thickTop="1" thickBot="1" x14ac:dyDescent="0.3">
      <c r="A106" s="77" t="s">
        <v>77</v>
      </c>
      <c r="B106" s="110" t="s">
        <v>177</v>
      </c>
      <c r="C106" s="65">
        <v>33</v>
      </c>
      <c r="D106" s="65">
        <v>30132873</v>
      </c>
      <c r="E106" s="110" t="s">
        <v>1087</v>
      </c>
      <c r="F106" s="111">
        <v>446971</v>
      </c>
      <c r="G106" s="111">
        <v>95129.441000000006</v>
      </c>
      <c r="H106" s="65" t="s">
        <v>216</v>
      </c>
    </row>
    <row r="107" spans="1:8" s="112" customFormat="1" ht="21.75" customHeight="1" thickTop="1" thickBot="1" x14ac:dyDescent="0.3">
      <c r="A107" s="77" t="s">
        <v>77</v>
      </c>
      <c r="B107" s="110" t="s">
        <v>774</v>
      </c>
      <c r="C107" s="65">
        <v>31</v>
      </c>
      <c r="D107" s="65">
        <v>30132999</v>
      </c>
      <c r="E107" s="110" t="s">
        <v>859</v>
      </c>
      <c r="F107" s="111">
        <v>2952655</v>
      </c>
      <c r="G107" s="111">
        <v>654159.14399999997</v>
      </c>
      <c r="H107" s="65" t="s">
        <v>215</v>
      </c>
    </row>
    <row r="108" spans="1:8" s="112" customFormat="1" ht="21.75" customHeight="1" thickTop="1" thickBot="1" x14ac:dyDescent="0.3">
      <c r="A108" s="77" t="s">
        <v>77</v>
      </c>
      <c r="B108" s="110" t="s">
        <v>172</v>
      </c>
      <c r="C108" s="65">
        <v>33</v>
      </c>
      <c r="D108" s="65">
        <v>30133018</v>
      </c>
      <c r="E108" s="110" t="s">
        <v>83</v>
      </c>
      <c r="F108" s="111">
        <v>38546</v>
      </c>
      <c r="G108" s="111">
        <v>33851.648999999998</v>
      </c>
      <c r="H108" s="65" t="s">
        <v>216</v>
      </c>
    </row>
    <row r="109" spans="1:8" s="112" customFormat="1" ht="21.75" customHeight="1" thickTop="1" thickBot="1" x14ac:dyDescent="0.3">
      <c r="A109" s="77" t="s">
        <v>77</v>
      </c>
      <c r="B109" s="110" t="s">
        <v>189</v>
      </c>
      <c r="C109" s="65">
        <v>33</v>
      </c>
      <c r="D109" s="65">
        <v>30133075</v>
      </c>
      <c r="E109" s="110" t="s">
        <v>1088</v>
      </c>
      <c r="F109" s="111">
        <v>1880621</v>
      </c>
      <c r="G109" s="111">
        <v>747331.36199999996</v>
      </c>
      <c r="H109" s="65" t="s">
        <v>216</v>
      </c>
    </row>
    <row r="110" spans="1:8" s="112" customFormat="1" ht="21.75" customHeight="1" thickTop="1" thickBot="1" x14ac:dyDescent="0.3">
      <c r="A110" s="77" t="s">
        <v>77</v>
      </c>
      <c r="B110" s="110" t="s">
        <v>185</v>
      </c>
      <c r="C110" s="65">
        <v>33</v>
      </c>
      <c r="D110" s="65">
        <v>30133119</v>
      </c>
      <c r="E110" s="110" t="s">
        <v>1109</v>
      </c>
      <c r="F110" s="111">
        <v>594562</v>
      </c>
      <c r="G110" s="111">
        <v>271796.46600000001</v>
      </c>
      <c r="H110" s="65" t="s">
        <v>215</v>
      </c>
    </row>
    <row r="111" spans="1:8" s="112" customFormat="1" ht="21.75" customHeight="1" thickTop="1" thickBot="1" x14ac:dyDescent="0.3">
      <c r="A111" s="77" t="s">
        <v>77</v>
      </c>
      <c r="B111" s="110" t="s">
        <v>197</v>
      </c>
      <c r="C111" s="65">
        <v>31</v>
      </c>
      <c r="D111" s="65">
        <v>30133148</v>
      </c>
      <c r="E111" s="110" t="s">
        <v>809</v>
      </c>
      <c r="F111" s="111">
        <v>52065</v>
      </c>
      <c r="G111" s="111">
        <v>9996</v>
      </c>
      <c r="H111" s="65" t="s">
        <v>216</v>
      </c>
    </row>
    <row r="112" spans="1:8" s="112" customFormat="1" ht="21.75" customHeight="1" thickTop="1" thickBot="1" x14ac:dyDescent="0.3">
      <c r="A112" s="77" t="s">
        <v>77</v>
      </c>
      <c r="B112" s="110" t="s">
        <v>186</v>
      </c>
      <c r="C112" s="65">
        <v>33</v>
      </c>
      <c r="D112" s="65">
        <v>30133320</v>
      </c>
      <c r="E112" s="110" t="s">
        <v>979</v>
      </c>
      <c r="F112" s="111">
        <v>48000</v>
      </c>
      <c r="G112" s="111">
        <v>40633.442999999999</v>
      </c>
      <c r="H112" s="65" t="s">
        <v>216</v>
      </c>
    </row>
    <row r="113" spans="1:8" s="112" customFormat="1" ht="21.75" customHeight="1" thickTop="1" thickBot="1" x14ac:dyDescent="0.3">
      <c r="A113" s="77" t="s">
        <v>77</v>
      </c>
      <c r="B113" s="110" t="s">
        <v>178</v>
      </c>
      <c r="C113" s="65">
        <v>31</v>
      </c>
      <c r="D113" s="65">
        <v>30133352</v>
      </c>
      <c r="E113" s="110" t="s">
        <v>819</v>
      </c>
      <c r="F113" s="111">
        <v>157000</v>
      </c>
      <c r="G113" s="111">
        <v>55800</v>
      </c>
      <c r="H113" s="65" t="s">
        <v>216</v>
      </c>
    </row>
    <row r="114" spans="1:8" s="112" customFormat="1" ht="21.75" customHeight="1" thickTop="1" thickBot="1" x14ac:dyDescent="0.3">
      <c r="A114" s="77" t="s">
        <v>77</v>
      </c>
      <c r="B114" s="110" t="s">
        <v>200</v>
      </c>
      <c r="C114" s="65">
        <v>31</v>
      </c>
      <c r="D114" s="65">
        <v>30133366</v>
      </c>
      <c r="E114" s="110" t="s">
        <v>791</v>
      </c>
      <c r="F114" s="111">
        <v>1694117</v>
      </c>
      <c r="G114" s="111">
        <v>700</v>
      </c>
      <c r="H114" s="65" t="s">
        <v>216</v>
      </c>
    </row>
    <row r="115" spans="1:8" s="112" customFormat="1" ht="21.75" customHeight="1" thickTop="1" thickBot="1" x14ac:dyDescent="0.3">
      <c r="A115" s="77" t="s">
        <v>77</v>
      </c>
      <c r="B115" s="110" t="s">
        <v>172</v>
      </c>
      <c r="C115" s="65">
        <v>33</v>
      </c>
      <c r="D115" s="65">
        <v>30133390</v>
      </c>
      <c r="E115" s="110" t="s">
        <v>1089</v>
      </c>
      <c r="F115" s="111">
        <v>428525</v>
      </c>
      <c r="G115" s="111">
        <v>43627.777000000002</v>
      </c>
      <c r="H115" s="65" t="s">
        <v>216</v>
      </c>
    </row>
    <row r="116" spans="1:8" s="112" customFormat="1" ht="21.75" customHeight="1" thickTop="1" thickBot="1" x14ac:dyDescent="0.3">
      <c r="A116" s="77" t="s">
        <v>77</v>
      </c>
      <c r="B116" s="110" t="s">
        <v>172</v>
      </c>
      <c r="C116" s="65">
        <v>31</v>
      </c>
      <c r="D116" s="65">
        <v>30133473</v>
      </c>
      <c r="E116" s="110" t="s">
        <v>836</v>
      </c>
      <c r="F116" s="111">
        <v>1267880</v>
      </c>
      <c r="G116" s="111">
        <v>836751.68799999997</v>
      </c>
      <c r="H116" s="65" t="s">
        <v>215</v>
      </c>
    </row>
    <row r="117" spans="1:8" s="112" customFormat="1" ht="21.75" customHeight="1" thickTop="1" thickBot="1" x14ac:dyDescent="0.3">
      <c r="A117" s="77" t="s">
        <v>77</v>
      </c>
      <c r="B117" s="110" t="s">
        <v>200</v>
      </c>
      <c r="C117" s="65">
        <v>33</v>
      </c>
      <c r="D117" s="65">
        <v>30133513</v>
      </c>
      <c r="E117" s="110" t="s">
        <v>980</v>
      </c>
      <c r="F117" s="111">
        <v>52720</v>
      </c>
      <c r="G117" s="111">
        <v>49451.247000000003</v>
      </c>
      <c r="H117" s="65" t="s">
        <v>216</v>
      </c>
    </row>
    <row r="118" spans="1:8" s="112" customFormat="1" ht="21.75" customHeight="1" thickTop="1" thickBot="1" x14ac:dyDescent="0.3">
      <c r="A118" s="77" t="s">
        <v>77</v>
      </c>
      <c r="B118" s="110" t="s">
        <v>190</v>
      </c>
      <c r="C118" s="65">
        <v>31</v>
      </c>
      <c r="D118" s="65">
        <v>30133612</v>
      </c>
      <c r="E118" s="110" t="s">
        <v>869</v>
      </c>
      <c r="F118" s="111">
        <v>1288887</v>
      </c>
      <c r="G118" s="111">
        <v>631127.34100000001</v>
      </c>
      <c r="H118" s="65" t="s">
        <v>216</v>
      </c>
    </row>
    <row r="119" spans="1:8" s="112" customFormat="1" ht="21.75" customHeight="1" thickTop="1" thickBot="1" x14ac:dyDescent="0.3">
      <c r="A119" s="77" t="s">
        <v>77</v>
      </c>
      <c r="B119" s="110" t="s">
        <v>191</v>
      </c>
      <c r="C119" s="65">
        <v>33</v>
      </c>
      <c r="D119" s="65">
        <v>30133620</v>
      </c>
      <c r="E119" s="110" t="s">
        <v>84</v>
      </c>
      <c r="F119" s="111">
        <v>59981</v>
      </c>
      <c r="G119" s="111">
        <v>22057.477999999999</v>
      </c>
      <c r="H119" s="65" t="s">
        <v>216</v>
      </c>
    </row>
    <row r="120" spans="1:8" s="112" customFormat="1" ht="21.75" customHeight="1" thickTop="1" thickBot="1" x14ac:dyDescent="0.3">
      <c r="A120" s="77" t="s">
        <v>77</v>
      </c>
      <c r="B120" s="110" t="s">
        <v>191</v>
      </c>
      <c r="C120" s="65">
        <v>33</v>
      </c>
      <c r="D120" s="65">
        <v>30133635</v>
      </c>
      <c r="E120" s="110" t="s">
        <v>85</v>
      </c>
      <c r="F120" s="111">
        <v>59999</v>
      </c>
      <c r="G120" s="111">
        <v>7021.4690000000001</v>
      </c>
      <c r="H120" s="65" t="s">
        <v>216</v>
      </c>
    </row>
    <row r="121" spans="1:8" s="112" customFormat="1" ht="21.75" customHeight="1" thickTop="1" thickBot="1" x14ac:dyDescent="0.3">
      <c r="A121" s="77" t="s">
        <v>77</v>
      </c>
      <c r="B121" s="110" t="s">
        <v>208</v>
      </c>
      <c r="C121" s="65">
        <v>33</v>
      </c>
      <c r="D121" s="65">
        <v>30133649</v>
      </c>
      <c r="E121" s="110" t="s">
        <v>981</v>
      </c>
      <c r="F121" s="111">
        <v>34632</v>
      </c>
      <c r="G121" s="111">
        <v>26061.845000000001</v>
      </c>
      <c r="H121" s="65" t="s">
        <v>216</v>
      </c>
    </row>
    <row r="122" spans="1:8" s="112" customFormat="1" ht="21.75" customHeight="1" thickTop="1" thickBot="1" x14ac:dyDescent="0.3">
      <c r="A122" s="77" t="s">
        <v>77</v>
      </c>
      <c r="B122" s="110" t="s">
        <v>181</v>
      </c>
      <c r="C122" s="65">
        <v>31</v>
      </c>
      <c r="D122" s="65">
        <v>30133703</v>
      </c>
      <c r="E122" s="110" t="s">
        <v>829</v>
      </c>
      <c r="F122" s="111">
        <v>1108043</v>
      </c>
      <c r="G122" s="111">
        <v>589600.94299999997</v>
      </c>
      <c r="H122" s="65" t="s">
        <v>215</v>
      </c>
    </row>
    <row r="123" spans="1:8" s="112" customFormat="1" ht="21.75" customHeight="1" thickTop="1" thickBot="1" x14ac:dyDescent="0.3">
      <c r="A123" s="77" t="s">
        <v>77</v>
      </c>
      <c r="B123" s="110" t="s">
        <v>185</v>
      </c>
      <c r="C123" s="65">
        <v>31</v>
      </c>
      <c r="D123" s="65">
        <v>30134669</v>
      </c>
      <c r="E123" s="110" t="s">
        <v>810</v>
      </c>
      <c r="F123" s="111">
        <v>255267</v>
      </c>
      <c r="G123" s="111">
        <v>26396.178</v>
      </c>
      <c r="H123" s="65" t="s">
        <v>216</v>
      </c>
    </row>
    <row r="124" spans="1:8" s="112" customFormat="1" ht="21.75" customHeight="1" thickTop="1" thickBot="1" x14ac:dyDescent="0.3">
      <c r="A124" s="77" t="s">
        <v>77</v>
      </c>
      <c r="B124" s="110" t="s">
        <v>778</v>
      </c>
      <c r="C124" s="65">
        <v>33</v>
      </c>
      <c r="D124" s="65">
        <v>30135212</v>
      </c>
      <c r="E124" s="110" t="s">
        <v>1151</v>
      </c>
      <c r="F124" s="111">
        <v>600000</v>
      </c>
      <c r="G124" s="111">
        <v>27998.297999999999</v>
      </c>
      <c r="H124" s="65" t="s">
        <v>216</v>
      </c>
    </row>
    <row r="125" spans="1:8" s="112" customFormat="1" ht="21.75" customHeight="1" thickTop="1" thickBot="1" x14ac:dyDescent="0.3">
      <c r="A125" s="77" t="s">
        <v>77</v>
      </c>
      <c r="B125" s="110" t="s">
        <v>778</v>
      </c>
      <c r="C125" s="65">
        <v>33</v>
      </c>
      <c r="D125" s="65">
        <v>30135298</v>
      </c>
      <c r="E125" s="110" t="s">
        <v>1152</v>
      </c>
      <c r="F125" s="111">
        <v>1500000</v>
      </c>
      <c r="G125" s="111">
        <v>5000</v>
      </c>
      <c r="H125" s="65" t="s">
        <v>216</v>
      </c>
    </row>
    <row r="126" spans="1:8" s="112" customFormat="1" ht="21.75" customHeight="1" thickTop="1" thickBot="1" x14ac:dyDescent="0.3">
      <c r="A126" s="77" t="s">
        <v>77</v>
      </c>
      <c r="B126" s="110" t="s">
        <v>778</v>
      </c>
      <c r="C126" s="65">
        <v>33</v>
      </c>
      <c r="D126" s="65">
        <v>30135301</v>
      </c>
      <c r="E126" s="110" t="s">
        <v>1153</v>
      </c>
      <c r="F126" s="111">
        <v>1500000</v>
      </c>
      <c r="G126" s="111">
        <v>2363.7750000000001</v>
      </c>
      <c r="H126" s="65" t="s">
        <v>216</v>
      </c>
    </row>
    <row r="127" spans="1:8" s="112" customFormat="1" ht="21.75" customHeight="1" thickTop="1" thickBot="1" x14ac:dyDescent="0.3">
      <c r="A127" s="77" t="s">
        <v>77</v>
      </c>
      <c r="B127" s="110" t="s">
        <v>184</v>
      </c>
      <c r="C127" s="65">
        <v>31</v>
      </c>
      <c r="D127" s="65">
        <v>30135697</v>
      </c>
      <c r="E127" s="110" t="s">
        <v>811</v>
      </c>
      <c r="F127" s="111">
        <v>94827</v>
      </c>
      <c r="G127" s="111">
        <v>32150</v>
      </c>
      <c r="H127" s="65" t="s">
        <v>216</v>
      </c>
    </row>
    <row r="128" spans="1:8" s="112" customFormat="1" ht="21.75" customHeight="1" thickTop="1" thickBot="1" x14ac:dyDescent="0.3">
      <c r="A128" s="77" t="s">
        <v>77</v>
      </c>
      <c r="B128" s="110" t="s">
        <v>778</v>
      </c>
      <c r="C128" s="65">
        <v>33</v>
      </c>
      <c r="D128" s="65">
        <v>30136287</v>
      </c>
      <c r="E128" s="110" t="s">
        <v>1114</v>
      </c>
      <c r="F128" s="111">
        <v>590552</v>
      </c>
      <c r="G128" s="111">
        <v>31920</v>
      </c>
      <c r="H128" s="65" t="s">
        <v>216</v>
      </c>
    </row>
    <row r="129" spans="1:8" s="112" customFormat="1" ht="21.75" customHeight="1" thickTop="1" thickBot="1" x14ac:dyDescent="0.3">
      <c r="A129" s="77" t="s">
        <v>77</v>
      </c>
      <c r="B129" s="110" t="s">
        <v>774</v>
      </c>
      <c r="C129" s="65">
        <v>31</v>
      </c>
      <c r="D129" s="65">
        <v>30136947</v>
      </c>
      <c r="E129" s="110" t="s">
        <v>820</v>
      </c>
      <c r="F129" s="111">
        <v>213732</v>
      </c>
      <c r="G129" s="111">
        <v>31163.7</v>
      </c>
      <c r="H129" s="65" t="s">
        <v>215</v>
      </c>
    </row>
    <row r="130" spans="1:8" s="112" customFormat="1" ht="21.75" customHeight="1" thickTop="1" thickBot="1" x14ac:dyDescent="0.3">
      <c r="A130" s="77" t="s">
        <v>77</v>
      </c>
      <c r="B130" s="110" t="s">
        <v>172</v>
      </c>
      <c r="C130" s="65">
        <v>31</v>
      </c>
      <c r="D130" s="65">
        <v>30137544</v>
      </c>
      <c r="E130" s="110" t="s">
        <v>860</v>
      </c>
      <c r="F130" s="111">
        <v>1611034</v>
      </c>
      <c r="G130" s="111">
        <v>1875215.5349999999</v>
      </c>
      <c r="H130" s="65" t="s">
        <v>216</v>
      </c>
    </row>
    <row r="131" spans="1:8" s="112" customFormat="1" ht="21.75" customHeight="1" thickTop="1" thickBot="1" x14ac:dyDescent="0.3">
      <c r="A131" s="77" t="s">
        <v>77</v>
      </c>
      <c r="B131" s="110" t="s">
        <v>778</v>
      </c>
      <c r="C131" s="65">
        <v>33</v>
      </c>
      <c r="D131" s="65">
        <v>30137582</v>
      </c>
      <c r="E131" s="110" t="s">
        <v>1141</v>
      </c>
      <c r="F131" s="111">
        <v>5000000</v>
      </c>
      <c r="G131" s="111">
        <v>56387.002999999997</v>
      </c>
      <c r="H131" s="65" t="s">
        <v>216</v>
      </c>
    </row>
    <row r="132" spans="1:8" s="112" customFormat="1" ht="21.75" customHeight="1" thickTop="1" thickBot="1" x14ac:dyDescent="0.3">
      <c r="A132" s="77" t="s">
        <v>77</v>
      </c>
      <c r="B132" s="110" t="s">
        <v>171</v>
      </c>
      <c r="C132" s="65">
        <v>33</v>
      </c>
      <c r="D132" s="65">
        <v>30139424</v>
      </c>
      <c r="E132" s="110" t="s">
        <v>982</v>
      </c>
      <c r="F132" s="111">
        <v>59999</v>
      </c>
      <c r="G132" s="111">
        <v>59997.154999999999</v>
      </c>
      <c r="H132" s="65" t="s">
        <v>216</v>
      </c>
    </row>
    <row r="133" spans="1:8" s="112" customFormat="1" ht="21.75" customHeight="1" thickTop="1" thickBot="1" x14ac:dyDescent="0.3">
      <c r="A133" s="77" t="s">
        <v>77</v>
      </c>
      <c r="B133" s="110" t="s">
        <v>778</v>
      </c>
      <c r="C133" s="65">
        <v>33</v>
      </c>
      <c r="D133" s="65">
        <v>30140673</v>
      </c>
      <c r="E133" s="110" t="s">
        <v>928</v>
      </c>
      <c r="F133" s="111">
        <v>600000</v>
      </c>
      <c r="G133" s="111">
        <v>65343.925999999999</v>
      </c>
      <c r="H133" s="65" t="s">
        <v>216</v>
      </c>
    </row>
    <row r="134" spans="1:8" s="112" customFormat="1" ht="21.75" customHeight="1" thickTop="1" thickBot="1" x14ac:dyDescent="0.3">
      <c r="A134" s="77" t="s">
        <v>77</v>
      </c>
      <c r="B134" s="110" t="s">
        <v>877</v>
      </c>
      <c r="C134" s="65">
        <v>33</v>
      </c>
      <c r="D134" s="65">
        <v>30143423</v>
      </c>
      <c r="E134" s="110" t="s">
        <v>1090</v>
      </c>
      <c r="F134" s="111">
        <v>622983</v>
      </c>
      <c r="G134" s="111">
        <v>283445.31900000002</v>
      </c>
      <c r="H134" s="65" t="s">
        <v>216</v>
      </c>
    </row>
    <row r="135" spans="1:8" s="112" customFormat="1" ht="21.75" customHeight="1" thickTop="1" thickBot="1" x14ac:dyDescent="0.3">
      <c r="A135" s="77" t="s">
        <v>77</v>
      </c>
      <c r="B135" s="110" t="s">
        <v>170</v>
      </c>
      <c r="C135" s="65">
        <v>31</v>
      </c>
      <c r="D135" s="65">
        <v>30145872</v>
      </c>
      <c r="E135" s="110" t="s">
        <v>812</v>
      </c>
      <c r="F135" s="111">
        <v>75412</v>
      </c>
      <c r="G135" s="111">
        <v>43494.879999999997</v>
      </c>
      <c r="H135" s="65" t="s">
        <v>215</v>
      </c>
    </row>
    <row r="136" spans="1:8" s="112" customFormat="1" ht="21.75" customHeight="1" thickTop="1" thickBot="1" x14ac:dyDescent="0.3">
      <c r="A136" s="77" t="s">
        <v>77</v>
      </c>
      <c r="B136" s="110" t="s">
        <v>983</v>
      </c>
      <c r="C136" s="65">
        <v>33</v>
      </c>
      <c r="D136" s="65">
        <v>30146223</v>
      </c>
      <c r="E136" s="110" t="s">
        <v>984</v>
      </c>
      <c r="F136" s="111">
        <v>27147</v>
      </c>
      <c r="G136" s="111">
        <v>24887.776999999998</v>
      </c>
      <c r="H136" s="65" t="s">
        <v>216</v>
      </c>
    </row>
    <row r="137" spans="1:8" s="112" customFormat="1" ht="21.75" customHeight="1" thickTop="1" thickBot="1" x14ac:dyDescent="0.3">
      <c r="A137" s="77" t="s">
        <v>77</v>
      </c>
      <c r="B137" s="110" t="s">
        <v>192</v>
      </c>
      <c r="C137" s="65">
        <v>33</v>
      </c>
      <c r="D137" s="65">
        <v>30146372</v>
      </c>
      <c r="E137" s="110" t="s">
        <v>86</v>
      </c>
      <c r="F137" s="111">
        <v>40791</v>
      </c>
      <c r="G137" s="111">
        <v>18406.797999999999</v>
      </c>
      <c r="H137" s="65" t="s">
        <v>216</v>
      </c>
    </row>
    <row r="138" spans="1:8" s="112" customFormat="1" ht="21.75" customHeight="1" thickTop="1" thickBot="1" x14ac:dyDescent="0.3">
      <c r="A138" s="77" t="s">
        <v>77</v>
      </c>
      <c r="B138" s="110" t="s">
        <v>202</v>
      </c>
      <c r="C138" s="65">
        <v>31</v>
      </c>
      <c r="D138" s="65">
        <v>30153523</v>
      </c>
      <c r="E138" s="110" t="s">
        <v>830</v>
      </c>
      <c r="F138" s="111">
        <v>2011760</v>
      </c>
      <c r="G138" s="111">
        <v>26617.591</v>
      </c>
      <c r="H138" s="65" t="s">
        <v>216</v>
      </c>
    </row>
    <row r="139" spans="1:8" s="112" customFormat="1" ht="21.75" customHeight="1" thickTop="1" thickBot="1" x14ac:dyDescent="0.3">
      <c r="A139" s="77" t="s">
        <v>77</v>
      </c>
      <c r="B139" s="110" t="s">
        <v>778</v>
      </c>
      <c r="C139" s="65">
        <v>33</v>
      </c>
      <c r="D139" s="65">
        <v>30163072</v>
      </c>
      <c r="E139" s="110" t="s">
        <v>1115</v>
      </c>
      <c r="F139" s="111">
        <v>1130000</v>
      </c>
      <c r="G139" s="111">
        <v>10067.138000000001</v>
      </c>
      <c r="H139" s="65" t="s">
        <v>216</v>
      </c>
    </row>
    <row r="140" spans="1:8" s="112" customFormat="1" ht="21.75" customHeight="1" thickTop="1" thickBot="1" x14ac:dyDescent="0.3">
      <c r="A140" s="77" t="s">
        <v>77</v>
      </c>
      <c r="B140" s="110" t="s">
        <v>778</v>
      </c>
      <c r="C140" s="65">
        <v>33</v>
      </c>
      <c r="D140" s="65">
        <v>30171174</v>
      </c>
      <c r="E140" s="110" t="s">
        <v>1124</v>
      </c>
      <c r="F140" s="111">
        <v>6800000</v>
      </c>
      <c r="G140" s="111">
        <v>600131.15</v>
      </c>
      <c r="H140" s="65" t="s">
        <v>216</v>
      </c>
    </row>
    <row r="141" spans="1:8" s="112" customFormat="1" ht="21.75" customHeight="1" thickTop="1" thickBot="1" x14ac:dyDescent="0.3">
      <c r="A141" s="77" t="s">
        <v>77</v>
      </c>
      <c r="B141" s="110" t="s">
        <v>774</v>
      </c>
      <c r="C141" s="65">
        <v>31</v>
      </c>
      <c r="D141" s="65">
        <v>30172722</v>
      </c>
      <c r="E141" s="110" t="s">
        <v>861</v>
      </c>
      <c r="F141" s="111">
        <v>4898299</v>
      </c>
      <c r="G141" s="111">
        <v>61065.46</v>
      </c>
      <c r="H141" s="65" t="s">
        <v>215</v>
      </c>
    </row>
    <row r="142" spans="1:8" s="112" customFormat="1" ht="21.75" customHeight="1" thickTop="1" thickBot="1" x14ac:dyDescent="0.3">
      <c r="A142" s="77" t="s">
        <v>77</v>
      </c>
      <c r="B142" s="110" t="s">
        <v>190</v>
      </c>
      <c r="C142" s="65">
        <v>29</v>
      </c>
      <c r="D142" s="65">
        <v>30202523</v>
      </c>
      <c r="E142" s="110" t="s">
        <v>889</v>
      </c>
      <c r="F142" s="111">
        <v>35688</v>
      </c>
      <c r="G142" s="111">
        <v>35000</v>
      </c>
      <c r="H142" s="65" t="s">
        <v>215</v>
      </c>
    </row>
    <row r="143" spans="1:8" s="112" customFormat="1" ht="21.75" customHeight="1" thickTop="1" thickBot="1" x14ac:dyDescent="0.3">
      <c r="A143" s="77" t="s">
        <v>77</v>
      </c>
      <c r="B143" s="110" t="s">
        <v>178</v>
      </c>
      <c r="C143" s="65">
        <v>33</v>
      </c>
      <c r="D143" s="65">
        <v>30203122</v>
      </c>
      <c r="E143" s="110" t="s">
        <v>1091</v>
      </c>
      <c r="F143" s="111">
        <v>859062</v>
      </c>
      <c r="G143" s="111">
        <v>773304.18099999998</v>
      </c>
      <c r="H143" s="65" t="s">
        <v>216</v>
      </c>
    </row>
    <row r="144" spans="1:8" s="112" customFormat="1" ht="21.75" customHeight="1" thickTop="1" thickBot="1" x14ac:dyDescent="0.3">
      <c r="A144" s="77" t="s">
        <v>77</v>
      </c>
      <c r="B144" s="110" t="s">
        <v>985</v>
      </c>
      <c r="C144" s="65">
        <v>33</v>
      </c>
      <c r="D144" s="65">
        <v>30203372</v>
      </c>
      <c r="E144" s="110" t="s">
        <v>986</v>
      </c>
      <c r="F144" s="111">
        <v>47914</v>
      </c>
      <c r="G144" s="111">
        <v>4924.5060000000003</v>
      </c>
      <c r="H144" s="65" t="s">
        <v>216</v>
      </c>
    </row>
    <row r="145" spans="1:8" s="112" customFormat="1" ht="21.75" customHeight="1" thickTop="1" thickBot="1" x14ac:dyDescent="0.3">
      <c r="A145" s="77" t="s">
        <v>77</v>
      </c>
      <c r="B145" s="110" t="s">
        <v>190</v>
      </c>
      <c r="C145" s="65">
        <v>29</v>
      </c>
      <c r="D145" s="65">
        <v>30205322</v>
      </c>
      <c r="E145" s="110" t="s">
        <v>890</v>
      </c>
      <c r="F145" s="111">
        <v>64460</v>
      </c>
      <c r="G145" s="111">
        <v>63665</v>
      </c>
      <c r="H145" s="65" t="s">
        <v>216</v>
      </c>
    </row>
    <row r="146" spans="1:8" s="112" customFormat="1" ht="21.75" customHeight="1" thickTop="1" thickBot="1" x14ac:dyDescent="0.3">
      <c r="A146" s="77" t="s">
        <v>77</v>
      </c>
      <c r="B146" s="110" t="s">
        <v>175</v>
      </c>
      <c r="C146" s="65">
        <v>33</v>
      </c>
      <c r="D146" s="65">
        <v>30214523</v>
      </c>
      <c r="E146" s="110" t="s">
        <v>987</v>
      </c>
      <c r="F146" s="111">
        <v>59938</v>
      </c>
      <c r="G146" s="111">
        <v>778.26</v>
      </c>
      <c r="H146" s="65" t="s">
        <v>216</v>
      </c>
    </row>
    <row r="147" spans="1:8" s="112" customFormat="1" ht="21.75" customHeight="1" thickTop="1" thickBot="1" x14ac:dyDescent="0.3">
      <c r="A147" s="77" t="s">
        <v>77</v>
      </c>
      <c r="B147" s="110" t="s">
        <v>190</v>
      </c>
      <c r="C147" s="65">
        <v>33</v>
      </c>
      <c r="D147" s="65">
        <v>30219073</v>
      </c>
      <c r="E147" s="110" t="s">
        <v>988</v>
      </c>
      <c r="F147" s="111">
        <v>59990</v>
      </c>
      <c r="G147" s="111">
        <v>34334.28</v>
      </c>
      <c r="H147" s="65" t="s">
        <v>216</v>
      </c>
    </row>
    <row r="148" spans="1:8" s="112" customFormat="1" ht="21.75" customHeight="1" thickTop="1" thickBot="1" x14ac:dyDescent="0.3">
      <c r="A148" s="77" t="s">
        <v>77</v>
      </c>
      <c r="B148" s="110" t="s">
        <v>190</v>
      </c>
      <c r="C148" s="65">
        <v>29</v>
      </c>
      <c r="D148" s="65">
        <v>30219373</v>
      </c>
      <c r="E148" s="110" t="s">
        <v>888</v>
      </c>
      <c r="F148" s="111">
        <v>61980</v>
      </c>
      <c r="G148" s="111">
        <v>62533.31</v>
      </c>
      <c r="H148" s="65" t="s">
        <v>216</v>
      </c>
    </row>
    <row r="149" spans="1:8" s="112" customFormat="1" ht="21.75" customHeight="1" thickTop="1" thickBot="1" x14ac:dyDescent="0.3">
      <c r="A149" s="77" t="s">
        <v>77</v>
      </c>
      <c r="B149" s="110" t="s">
        <v>193</v>
      </c>
      <c r="C149" s="65">
        <v>33</v>
      </c>
      <c r="D149" s="65">
        <v>30224524</v>
      </c>
      <c r="E149" s="110" t="s">
        <v>87</v>
      </c>
      <c r="F149" s="111">
        <v>23756</v>
      </c>
      <c r="G149" s="111">
        <v>25534.011999999999</v>
      </c>
      <c r="H149" s="65" t="s">
        <v>216</v>
      </c>
    </row>
    <row r="150" spans="1:8" s="112" customFormat="1" ht="21.75" customHeight="1" thickTop="1" thickBot="1" x14ac:dyDescent="0.3">
      <c r="A150" s="77" t="s">
        <v>77</v>
      </c>
      <c r="B150" s="110" t="s">
        <v>194</v>
      </c>
      <c r="C150" s="65">
        <v>33</v>
      </c>
      <c r="D150" s="65">
        <v>30227572</v>
      </c>
      <c r="E150" s="110" t="s">
        <v>925</v>
      </c>
      <c r="F150" s="111">
        <v>3103921</v>
      </c>
      <c r="G150" s="111">
        <v>2286846.1869999999</v>
      </c>
      <c r="H150" s="65" t="s">
        <v>216</v>
      </c>
    </row>
    <row r="151" spans="1:8" s="112" customFormat="1" ht="21.75" customHeight="1" thickTop="1" thickBot="1" x14ac:dyDescent="0.3">
      <c r="A151" s="77" t="s">
        <v>77</v>
      </c>
      <c r="B151" s="110" t="s">
        <v>176</v>
      </c>
      <c r="C151" s="65">
        <v>33</v>
      </c>
      <c r="D151" s="65">
        <v>30227875</v>
      </c>
      <c r="E151" s="110" t="s">
        <v>989</v>
      </c>
      <c r="F151" s="111">
        <v>59417</v>
      </c>
      <c r="G151" s="111">
        <v>5944.326</v>
      </c>
      <c r="H151" s="65" t="s">
        <v>216</v>
      </c>
    </row>
    <row r="152" spans="1:8" s="112" customFormat="1" ht="21.75" customHeight="1" thickTop="1" thickBot="1" x14ac:dyDescent="0.3">
      <c r="A152" s="77" t="s">
        <v>77</v>
      </c>
      <c r="B152" s="110" t="s">
        <v>990</v>
      </c>
      <c r="C152" s="65">
        <v>33</v>
      </c>
      <c r="D152" s="65">
        <v>30229523</v>
      </c>
      <c r="E152" s="110" t="s">
        <v>991</v>
      </c>
      <c r="F152" s="111">
        <v>59990</v>
      </c>
      <c r="G152" s="111">
        <v>28560</v>
      </c>
      <c r="H152" s="65" t="s">
        <v>216</v>
      </c>
    </row>
    <row r="153" spans="1:8" s="112" customFormat="1" ht="21.75" customHeight="1" thickTop="1" thickBot="1" x14ac:dyDescent="0.3">
      <c r="A153" s="77" t="s">
        <v>77</v>
      </c>
      <c r="B153" s="110" t="s">
        <v>195</v>
      </c>
      <c r="C153" s="65">
        <v>33</v>
      </c>
      <c r="D153" s="65">
        <v>30229972</v>
      </c>
      <c r="E153" s="110" t="s">
        <v>992</v>
      </c>
      <c r="F153" s="111">
        <v>59999</v>
      </c>
      <c r="G153" s="111">
        <v>59991.978000000003</v>
      </c>
      <c r="H153" s="65" t="s">
        <v>216</v>
      </c>
    </row>
    <row r="154" spans="1:8" s="112" customFormat="1" ht="21.75" customHeight="1" thickTop="1" thickBot="1" x14ac:dyDescent="0.3">
      <c r="A154" s="77" t="s">
        <v>77</v>
      </c>
      <c r="B154" s="110" t="s">
        <v>195</v>
      </c>
      <c r="C154" s="65">
        <v>33</v>
      </c>
      <c r="D154" s="65">
        <v>30230022</v>
      </c>
      <c r="E154" s="110" t="s">
        <v>88</v>
      </c>
      <c r="F154" s="111">
        <v>57200</v>
      </c>
      <c r="G154" s="111">
        <v>48441.538999999997</v>
      </c>
      <c r="H154" s="65" t="s">
        <v>216</v>
      </c>
    </row>
    <row r="155" spans="1:8" s="112" customFormat="1" ht="21.75" customHeight="1" thickTop="1" thickBot="1" x14ac:dyDescent="0.3">
      <c r="A155" s="77" t="s">
        <v>77</v>
      </c>
      <c r="B155" s="110" t="s">
        <v>172</v>
      </c>
      <c r="C155" s="65">
        <v>33</v>
      </c>
      <c r="D155" s="65">
        <v>30236822</v>
      </c>
      <c r="E155" s="110" t="s">
        <v>89</v>
      </c>
      <c r="F155" s="111">
        <v>59999</v>
      </c>
      <c r="G155" s="111">
        <v>7742.2169999999996</v>
      </c>
      <c r="H155" s="65" t="s">
        <v>216</v>
      </c>
    </row>
    <row r="156" spans="1:8" s="112" customFormat="1" ht="21.75" customHeight="1" thickTop="1" thickBot="1" x14ac:dyDescent="0.3">
      <c r="A156" s="77" t="s">
        <v>77</v>
      </c>
      <c r="B156" s="110" t="s">
        <v>172</v>
      </c>
      <c r="C156" s="65">
        <v>33</v>
      </c>
      <c r="D156" s="65">
        <v>30236972</v>
      </c>
      <c r="E156" s="110" t="s">
        <v>993</v>
      </c>
      <c r="F156" s="111">
        <v>47530</v>
      </c>
      <c r="G156" s="111">
        <v>39043.192000000003</v>
      </c>
      <c r="H156" s="65" t="s">
        <v>216</v>
      </c>
    </row>
    <row r="157" spans="1:8" s="112" customFormat="1" ht="21.75" customHeight="1" thickTop="1" thickBot="1" x14ac:dyDescent="0.3">
      <c r="A157" s="77" t="s">
        <v>77</v>
      </c>
      <c r="B157" s="110" t="s">
        <v>196</v>
      </c>
      <c r="C157" s="65">
        <v>33</v>
      </c>
      <c r="D157" s="65">
        <v>30243022</v>
      </c>
      <c r="E157" s="110" t="s">
        <v>994</v>
      </c>
      <c r="F157" s="111">
        <v>35000</v>
      </c>
      <c r="G157" s="111">
        <v>19154.981</v>
      </c>
      <c r="H157" s="65" t="s">
        <v>215</v>
      </c>
    </row>
    <row r="158" spans="1:8" s="112" customFormat="1" ht="21.75" customHeight="1" thickTop="1" thickBot="1" x14ac:dyDescent="0.3">
      <c r="A158" s="77" t="s">
        <v>77</v>
      </c>
      <c r="B158" s="110" t="s">
        <v>774</v>
      </c>
      <c r="C158" s="65">
        <v>31</v>
      </c>
      <c r="D158" s="65">
        <v>30249072</v>
      </c>
      <c r="E158" s="110" t="s">
        <v>873</v>
      </c>
      <c r="F158" s="111">
        <v>444610</v>
      </c>
      <c r="G158" s="111">
        <v>229929.29300000001</v>
      </c>
      <c r="H158" s="65" t="s">
        <v>216</v>
      </c>
    </row>
    <row r="159" spans="1:8" s="112" customFormat="1" ht="21.75" customHeight="1" thickTop="1" thickBot="1" x14ac:dyDescent="0.3">
      <c r="A159" s="77" t="s">
        <v>77</v>
      </c>
      <c r="B159" s="110" t="s">
        <v>189</v>
      </c>
      <c r="C159" s="65">
        <v>33</v>
      </c>
      <c r="D159" s="65">
        <v>30253172</v>
      </c>
      <c r="E159" s="110" t="s">
        <v>995</v>
      </c>
      <c r="F159" s="111">
        <v>59268</v>
      </c>
      <c r="G159" s="111">
        <v>51875.817999999999</v>
      </c>
      <c r="H159" s="65" t="s">
        <v>216</v>
      </c>
    </row>
    <row r="160" spans="1:8" s="112" customFormat="1" ht="21.75" customHeight="1" thickTop="1" thickBot="1" x14ac:dyDescent="0.3">
      <c r="A160" s="77" t="s">
        <v>77</v>
      </c>
      <c r="B160" s="110" t="s">
        <v>196</v>
      </c>
      <c r="C160" s="65">
        <v>31</v>
      </c>
      <c r="D160" s="65">
        <v>30255973</v>
      </c>
      <c r="E160" s="110" t="s">
        <v>785</v>
      </c>
      <c r="F160" s="111">
        <v>260934</v>
      </c>
      <c r="G160" s="111">
        <v>881.07299999999998</v>
      </c>
      <c r="H160" s="65" t="s">
        <v>216</v>
      </c>
    </row>
    <row r="161" spans="1:8" s="112" customFormat="1" ht="21.75" customHeight="1" thickTop="1" thickBot="1" x14ac:dyDescent="0.3">
      <c r="A161" s="77" t="s">
        <v>77</v>
      </c>
      <c r="B161" s="110" t="s">
        <v>179</v>
      </c>
      <c r="C161" s="65">
        <v>33</v>
      </c>
      <c r="D161" s="65">
        <v>30260273</v>
      </c>
      <c r="E161" s="110" t="s">
        <v>996</v>
      </c>
      <c r="F161" s="111">
        <v>59893</v>
      </c>
      <c r="G161" s="111">
        <v>59293.663</v>
      </c>
      <c r="H161" s="65" t="s">
        <v>216</v>
      </c>
    </row>
    <row r="162" spans="1:8" s="112" customFormat="1" ht="21.75" customHeight="1" thickTop="1" thickBot="1" x14ac:dyDescent="0.3">
      <c r="A162" s="77" t="s">
        <v>77</v>
      </c>
      <c r="B162" s="110" t="s">
        <v>171</v>
      </c>
      <c r="C162" s="65">
        <v>33</v>
      </c>
      <c r="D162" s="65">
        <v>30260722</v>
      </c>
      <c r="E162" s="110" t="s">
        <v>90</v>
      </c>
      <c r="F162" s="111">
        <v>40464</v>
      </c>
      <c r="G162" s="111">
        <v>23837.478999999999</v>
      </c>
      <c r="H162" s="65" t="s">
        <v>216</v>
      </c>
    </row>
    <row r="163" spans="1:8" s="112" customFormat="1" ht="21.75" customHeight="1" thickTop="1" thickBot="1" x14ac:dyDescent="0.3">
      <c r="A163" s="77" t="s">
        <v>77</v>
      </c>
      <c r="B163" s="110" t="s">
        <v>180</v>
      </c>
      <c r="C163" s="65">
        <v>33</v>
      </c>
      <c r="D163" s="65">
        <v>30261624</v>
      </c>
      <c r="E163" s="110" t="s">
        <v>91</v>
      </c>
      <c r="F163" s="111">
        <v>59700</v>
      </c>
      <c r="G163" s="111">
        <v>28182.888999999999</v>
      </c>
      <c r="H163" s="65" t="s">
        <v>216</v>
      </c>
    </row>
    <row r="164" spans="1:8" s="112" customFormat="1" ht="21.75" customHeight="1" thickTop="1" thickBot="1" x14ac:dyDescent="0.3">
      <c r="A164" s="77" t="s">
        <v>77</v>
      </c>
      <c r="B164" s="110" t="s">
        <v>196</v>
      </c>
      <c r="C164" s="65">
        <v>33</v>
      </c>
      <c r="D164" s="65">
        <v>30261630</v>
      </c>
      <c r="E164" s="110" t="s">
        <v>997</v>
      </c>
      <c r="F164" s="111">
        <v>59999</v>
      </c>
      <c r="G164" s="111">
        <v>37628.32</v>
      </c>
      <c r="H164" s="65" t="s">
        <v>216</v>
      </c>
    </row>
    <row r="165" spans="1:8" s="112" customFormat="1" ht="21.75" customHeight="1" thickTop="1" thickBot="1" x14ac:dyDescent="0.3">
      <c r="A165" s="77" t="s">
        <v>77</v>
      </c>
      <c r="B165" s="110" t="s">
        <v>197</v>
      </c>
      <c r="C165" s="65">
        <v>33</v>
      </c>
      <c r="D165" s="65">
        <v>30262525</v>
      </c>
      <c r="E165" s="110" t="s">
        <v>92</v>
      </c>
      <c r="F165" s="111">
        <v>60000</v>
      </c>
      <c r="G165" s="111">
        <v>59989.999000000003</v>
      </c>
      <c r="H165" s="65" t="s">
        <v>216</v>
      </c>
    </row>
    <row r="166" spans="1:8" s="112" customFormat="1" ht="21.75" customHeight="1" thickTop="1" thickBot="1" x14ac:dyDescent="0.3">
      <c r="A166" s="77" t="s">
        <v>77</v>
      </c>
      <c r="B166" s="110" t="s">
        <v>203</v>
      </c>
      <c r="C166" s="65">
        <v>33</v>
      </c>
      <c r="D166" s="65">
        <v>30263523</v>
      </c>
      <c r="E166" s="110" t="s">
        <v>998</v>
      </c>
      <c r="F166" s="111">
        <v>59810</v>
      </c>
      <c r="G166" s="111">
        <v>31433.881000000001</v>
      </c>
      <c r="H166" s="65" t="s">
        <v>216</v>
      </c>
    </row>
    <row r="167" spans="1:8" s="112" customFormat="1" ht="21.75" customHeight="1" thickTop="1" thickBot="1" x14ac:dyDescent="0.3">
      <c r="A167" s="77" t="s">
        <v>77</v>
      </c>
      <c r="B167" s="110" t="s">
        <v>178</v>
      </c>
      <c r="C167" s="65">
        <v>33</v>
      </c>
      <c r="D167" s="65">
        <v>30264076</v>
      </c>
      <c r="E167" s="110" t="s">
        <v>93</v>
      </c>
      <c r="F167" s="111">
        <v>49990</v>
      </c>
      <c r="G167" s="111">
        <v>5027.75</v>
      </c>
      <c r="H167" s="65" t="s">
        <v>216</v>
      </c>
    </row>
    <row r="168" spans="1:8" s="112" customFormat="1" ht="21.75" customHeight="1" thickTop="1" thickBot="1" x14ac:dyDescent="0.3">
      <c r="A168" s="77" t="s">
        <v>77</v>
      </c>
      <c r="B168" s="110" t="s">
        <v>198</v>
      </c>
      <c r="C168" s="65">
        <v>33</v>
      </c>
      <c r="D168" s="65">
        <v>30264223</v>
      </c>
      <c r="E168" s="110" t="s">
        <v>94</v>
      </c>
      <c r="F168" s="111">
        <v>58513</v>
      </c>
      <c r="G168" s="111">
        <v>11702.6</v>
      </c>
      <c r="H168" s="65" t="s">
        <v>216</v>
      </c>
    </row>
    <row r="169" spans="1:8" s="112" customFormat="1" ht="21.75" customHeight="1" thickTop="1" thickBot="1" x14ac:dyDescent="0.3">
      <c r="A169" s="77" t="s">
        <v>77</v>
      </c>
      <c r="B169" s="110" t="s">
        <v>170</v>
      </c>
      <c r="C169" s="65">
        <v>33</v>
      </c>
      <c r="D169" s="65">
        <v>30264272</v>
      </c>
      <c r="E169" s="110" t="s">
        <v>95</v>
      </c>
      <c r="F169" s="111">
        <v>43650</v>
      </c>
      <c r="G169" s="111">
        <v>4577.4309999999996</v>
      </c>
      <c r="H169" s="65" t="s">
        <v>216</v>
      </c>
    </row>
    <row r="170" spans="1:8" s="112" customFormat="1" ht="21.75" customHeight="1" thickTop="1" thickBot="1" x14ac:dyDescent="0.3">
      <c r="A170" s="77" t="s">
        <v>77</v>
      </c>
      <c r="B170" s="110" t="s">
        <v>193</v>
      </c>
      <c r="C170" s="65">
        <v>33</v>
      </c>
      <c r="D170" s="65">
        <v>30264729</v>
      </c>
      <c r="E170" s="110" t="s">
        <v>96</v>
      </c>
      <c r="F170" s="111">
        <v>59999</v>
      </c>
      <c r="G170" s="111">
        <v>53063.928</v>
      </c>
      <c r="H170" s="65" t="s">
        <v>216</v>
      </c>
    </row>
    <row r="171" spans="1:8" s="112" customFormat="1" ht="21.75" customHeight="1" thickTop="1" thickBot="1" x14ac:dyDescent="0.3">
      <c r="A171" s="77" t="s">
        <v>77</v>
      </c>
      <c r="B171" s="110" t="s">
        <v>170</v>
      </c>
      <c r="C171" s="65">
        <v>33</v>
      </c>
      <c r="D171" s="65">
        <v>30265177</v>
      </c>
      <c r="E171" s="110" t="s">
        <v>97</v>
      </c>
      <c r="F171" s="111">
        <v>41750</v>
      </c>
      <c r="G171" s="111">
        <v>8138.8860000000004</v>
      </c>
      <c r="H171" s="65" t="s">
        <v>216</v>
      </c>
    </row>
    <row r="172" spans="1:8" s="112" customFormat="1" ht="21.75" customHeight="1" thickTop="1" thickBot="1" x14ac:dyDescent="0.3">
      <c r="A172" s="77" t="s">
        <v>77</v>
      </c>
      <c r="B172" s="110" t="s">
        <v>188</v>
      </c>
      <c r="C172" s="65">
        <v>33</v>
      </c>
      <c r="D172" s="65">
        <v>30265876</v>
      </c>
      <c r="E172" s="110" t="s">
        <v>999</v>
      </c>
      <c r="F172" s="111">
        <v>59999</v>
      </c>
      <c r="G172" s="111">
        <v>56518.955999999998</v>
      </c>
      <c r="H172" s="65" t="s">
        <v>216</v>
      </c>
    </row>
    <row r="173" spans="1:8" s="112" customFormat="1" ht="21.75" customHeight="1" thickTop="1" thickBot="1" x14ac:dyDescent="0.3">
      <c r="A173" s="77" t="s">
        <v>77</v>
      </c>
      <c r="B173" s="110" t="s">
        <v>188</v>
      </c>
      <c r="C173" s="65">
        <v>33</v>
      </c>
      <c r="D173" s="65">
        <v>30265880</v>
      </c>
      <c r="E173" s="110" t="s">
        <v>98</v>
      </c>
      <c r="F173" s="111">
        <v>55748</v>
      </c>
      <c r="G173" s="111">
        <v>55447.525000000001</v>
      </c>
      <c r="H173" s="65" t="s">
        <v>216</v>
      </c>
    </row>
    <row r="174" spans="1:8" s="112" customFormat="1" ht="21.75" customHeight="1" thickTop="1" thickBot="1" x14ac:dyDescent="0.3">
      <c r="A174" s="77" t="s">
        <v>77</v>
      </c>
      <c r="B174" s="110" t="s">
        <v>195</v>
      </c>
      <c r="C174" s="65">
        <v>33</v>
      </c>
      <c r="D174" s="65">
        <v>30265922</v>
      </c>
      <c r="E174" s="110" t="s">
        <v>99</v>
      </c>
      <c r="F174" s="111">
        <v>59999</v>
      </c>
      <c r="G174" s="111">
        <v>15087.772000000001</v>
      </c>
      <c r="H174" s="65" t="s">
        <v>216</v>
      </c>
    </row>
    <row r="175" spans="1:8" s="112" customFormat="1" ht="21.75" customHeight="1" thickTop="1" thickBot="1" x14ac:dyDescent="0.3">
      <c r="A175" s="77" t="s">
        <v>77</v>
      </c>
      <c r="B175" s="110" t="s">
        <v>198</v>
      </c>
      <c r="C175" s="65">
        <v>33</v>
      </c>
      <c r="D175" s="65">
        <v>30266079</v>
      </c>
      <c r="E175" s="110" t="s">
        <v>1000</v>
      </c>
      <c r="F175" s="111">
        <v>58000</v>
      </c>
      <c r="G175" s="111">
        <v>14481.289000000001</v>
      </c>
      <c r="H175" s="65" t="s">
        <v>216</v>
      </c>
    </row>
    <row r="176" spans="1:8" s="112" customFormat="1" ht="21.75" customHeight="1" thickTop="1" thickBot="1" x14ac:dyDescent="0.3">
      <c r="A176" s="77" t="s">
        <v>77</v>
      </c>
      <c r="B176" s="110" t="s">
        <v>195</v>
      </c>
      <c r="C176" s="65">
        <v>33</v>
      </c>
      <c r="D176" s="65">
        <v>30266228</v>
      </c>
      <c r="E176" s="110" t="s">
        <v>1001</v>
      </c>
      <c r="F176" s="111">
        <v>59999</v>
      </c>
      <c r="G176" s="111">
        <v>5866.3540000000003</v>
      </c>
      <c r="H176" s="65" t="s">
        <v>216</v>
      </c>
    </row>
    <row r="177" spans="1:8" s="112" customFormat="1" ht="21.75" customHeight="1" thickTop="1" thickBot="1" x14ac:dyDescent="0.3">
      <c r="A177" s="77" t="s">
        <v>77</v>
      </c>
      <c r="B177" s="110" t="s">
        <v>195</v>
      </c>
      <c r="C177" s="65">
        <v>33</v>
      </c>
      <c r="D177" s="65">
        <v>30266277</v>
      </c>
      <c r="E177" s="110" t="s">
        <v>1002</v>
      </c>
      <c r="F177" s="111">
        <v>45000</v>
      </c>
      <c r="G177" s="111">
        <v>45000</v>
      </c>
      <c r="H177" s="65" t="s">
        <v>216</v>
      </c>
    </row>
    <row r="178" spans="1:8" s="112" customFormat="1" ht="21.75" customHeight="1" thickTop="1" thickBot="1" x14ac:dyDescent="0.3">
      <c r="A178" s="77" t="s">
        <v>77</v>
      </c>
      <c r="B178" s="110" t="s">
        <v>199</v>
      </c>
      <c r="C178" s="65">
        <v>33</v>
      </c>
      <c r="D178" s="65">
        <v>30266374</v>
      </c>
      <c r="E178" s="110" t="s">
        <v>100</v>
      </c>
      <c r="F178" s="111">
        <v>57860</v>
      </c>
      <c r="G178" s="111">
        <v>57812.154000000002</v>
      </c>
      <c r="H178" s="65" t="s">
        <v>216</v>
      </c>
    </row>
    <row r="179" spans="1:8" s="112" customFormat="1" ht="21.75" customHeight="1" thickTop="1" thickBot="1" x14ac:dyDescent="0.3">
      <c r="A179" s="77" t="s">
        <v>77</v>
      </c>
      <c r="B179" s="110" t="s">
        <v>192</v>
      </c>
      <c r="C179" s="65">
        <v>33</v>
      </c>
      <c r="D179" s="65">
        <v>30266785</v>
      </c>
      <c r="E179" s="110" t="s">
        <v>101</v>
      </c>
      <c r="F179" s="111">
        <v>38019</v>
      </c>
      <c r="G179" s="111">
        <v>38016.154999999999</v>
      </c>
      <c r="H179" s="65" t="s">
        <v>216</v>
      </c>
    </row>
    <row r="180" spans="1:8" s="112" customFormat="1" ht="21.75" customHeight="1" thickTop="1" thickBot="1" x14ac:dyDescent="0.3">
      <c r="A180" s="77" t="s">
        <v>77</v>
      </c>
      <c r="B180" s="110" t="s">
        <v>181</v>
      </c>
      <c r="C180" s="65">
        <v>33</v>
      </c>
      <c r="D180" s="65">
        <v>30267325</v>
      </c>
      <c r="E180" s="110" t="s">
        <v>1003</v>
      </c>
      <c r="F180" s="111">
        <v>57510</v>
      </c>
      <c r="G180" s="111">
        <v>2870.9050000000002</v>
      </c>
      <c r="H180" s="65" t="s">
        <v>216</v>
      </c>
    </row>
    <row r="181" spans="1:8" s="112" customFormat="1" ht="21.75" customHeight="1" thickTop="1" thickBot="1" x14ac:dyDescent="0.3">
      <c r="A181" s="77" t="s">
        <v>77</v>
      </c>
      <c r="B181" s="110" t="s">
        <v>169</v>
      </c>
      <c r="C181" s="65">
        <v>33</v>
      </c>
      <c r="D181" s="65">
        <v>30267331</v>
      </c>
      <c r="E181" s="110" t="s">
        <v>102</v>
      </c>
      <c r="F181" s="111">
        <v>59901</v>
      </c>
      <c r="G181" s="111">
        <v>58834.027999999998</v>
      </c>
      <c r="H181" s="65" t="s">
        <v>215</v>
      </c>
    </row>
    <row r="182" spans="1:8" s="112" customFormat="1" ht="21.75" customHeight="1" thickTop="1" thickBot="1" x14ac:dyDescent="0.3">
      <c r="A182" s="77" t="s">
        <v>77</v>
      </c>
      <c r="B182" s="110" t="s">
        <v>171</v>
      </c>
      <c r="C182" s="65">
        <v>33</v>
      </c>
      <c r="D182" s="65">
        <v>30267822</v>
      </c>
      <c r="E182" s="110" t="s">
        <v>103</v>
      </c>
      <c r="F182" s="111">
        <v>53429</v>
      </c>
      <c r="G182" s="111">
        <v>26669.758000000002</v>
      </c>
      <c r="H182" s="65" t="s">
        <v>216</v>
      </c>
    </row>
    <row r="183" spans="1:8" s="112" customFormat="1" ht="21.75" customHeight="1" thickTop="1" thickBot="1" x14ac:dyDescent="0.3">
      <c r="A183" s="77" t="s">
        <v>77</v>
      </c>
      <c r="B183" s="110" t="s">
        <v>1004</v>
      </c>
      <c r="C183" s="65">
        <v>33</v>
      </c>
      <c r="D183" s="65">
        <v>30267873</v>
      </c>
      <c r="E183" s="110" t="s">
        <v>1005</v>
      </c>
      <c r="F183" s="111">
        <v>59900</v>
      </c>
      <c r="G183" s="111">
        <v>32561.239000000001</v>
      </c>
      <c r="H183" s="65" t="s">
        <v>216</v>
      </c>
    </row>
    <row r="184" spans="1:8" s="112" customFormat="1" ht="21.75" customHeight="1" thickTop="1" thickBot="1" x14ac:dyDescent="0.3">
      <c r="A184" s="77" t="s">
        <v>77</v>
      </c>
      <c r="B184" s="110" t="s">
        <v>177</v>
      </c>
      <c r="C184" s="65">
        <v>31</v>
      </c>
      <c r="D184" s="65">
        <v>30268372</v>
      </c>
      <c r="E184" s="110" t="s">
        <v>813</v>
      </c>
      <c r="F184" s="111">
        <v>66525</v>
      </c>
      <c r="G184" s="111">
        <v>16800</v>
      </c>
      <c r="H184" s="65" t="s">
        <v>216</v>
      </c>
    </row>
    <row r="185" spans="1:8" s="112" customFormat="1" ht="21.75" customHeight="1" thickTop="1" thickBot="1" x14ac:dyDescent="0.3">
      <c r="A185" s="77" t="s">
        <v>77</v>
      </c>
      <c r="B185" s="110" t="s">
        <v>193</v>
      </c>
      <c r="C185" s="65">
        <v>31</v>
      </c>
      <c r="D185" s="65">
        <v>30274926</v>
      </c>
      <c r="E185" s="110" t="s">
        <v>839</v>
      </c>
      <c r="F185" s="111">
        <v>1516355</v>
      </c>
      <c r="G185" s="111">
        <v>1890</v>
      </c>
      <c r="H185" s="65" t="s">
        <v>216</v>
      </c>
    </row>
    <row r="186" spans="1:8" s="112" customFormat="1" ht="21.75" customHeight="1" thickTop="1" thickBot="1" x14ac:dyDescent="0.3">
      <c r="A186" s="77" t="s">
        <v>77</v>
      </c>
      <c r="B186" s="110" t="s">
        <v>185</v>
      </c>
      <c r="C186" s="65">
        <v>31</v>
      </c>
      <c r="D186" s="65">
        <v>30275622</v>
      </c>
      <c r="E186" s="110" t="s">
        <v>862</v>
      </c>
      <c r="F186" s="111">
        <v>306268</v>
      </c>
      <c r="G186" s="111">
        <v>175728.41500000001</v>
      </c>
      <c r="H186" s="65" t="s">
        <v>216</v>
      </c>
    </row>
    <row r="187" spans="1:8" s="112" customFormat="1" ht="21.75" customHeight="1" thickTop="1" thickBot="1" x14ac:dyDescent="0.3">
      <c r="A187" s="77" t="s">
        <v>77</v>
      </c>
      <c r="B187" s="110" t="s">
        <v>200</v>
      </c>
      <c r="C187" s="65">
        <v>33</v>
      </c>
      <c r="D187" s="65">
        <v>30277773</v>
      </c>
      <c r="E187" s="110" t="s">
        <v>926</v>
      </c>
      <c r="F187" s="111">
        <v>1927375</v>
      </c>
      <c r="G187" s="111">
        <v>951294.43599999999</v>
      </c>
      <c r="H187" s="65" t="s">
        <v>216</v>
      </c>
    </row>
    <row r="188" spans="1:8" s="112" customFormat="1" ht="21.75" customHeight="1" thickTop="1" thickBot="1" x14ac:dyDescent="0.3">
      <c r="A188" s="77" t="s">
        <v>77</v>
      </c>
      <c r="B188" s="110" t="s">
        <v>167</v>
      </c>
      <c r="C188" s="65">
        <v>31</v>
      </c>
      <c r="D188" s="65">
        <v>30284322</v>
      </c>
      <c r="E188" s="110" t="s">
        <v>814</v>
      </c>
      <c r="F188" s="111">
        <v>72330</v>
      </c>
      <c r="G188" s="111">
        <v>16000</v>
      </c>
      <c r="H188" s="65" t="s">
        <v>215</v>
      </c>
    </row>
    <row r="189" spans="1:8" s="112" customFormat="1" ht="21.75" customHeight="1" thickTop="1" thickBot="1" x14ac:dyDescent="0.3">
      <c r="A189" s="77" t="s">
        <v>77</v>
      </c>
      <c r="B189" s="110" t="s">
        <v>178</v>
      </c>
      <c r="C189" s="65">
        <v>31</v>
      </c>
      <c r="D189" s="65">
        <v>30284725</v>
      </c>
      <c r="E189" s="110" t="s">
        <v>870</v>
      </c>
      <c r="F189" s="111">
        <v>2306787</v>
      </c>
      <c r="G189" s="111">
        <v>395811.29499999998</v>
      </c>
      <c r="H189" s="65" t="s">
        <v>215</v>
      </c>
    </row>
    <row r="190" spans="1:8" s="112" customFormat="1" ht="21.75" customHeight="1" thickTop="1" thickBot="1" x14ac:dyDescent="0.3">
      <c r="A190" s="77" t="s">
        <v>77</v>
      </c>
      <c r="B190" s="110" t="s">
        <v>188</v>
      </c>
      <c r="C190" s="65">
        <v>33</v>
      </c>
      <c r="D190" s="65">
        <v>30285222</v>
      </c>
      <c r="E190" s="110" t="s">
        <v>1110</v>
      </c>
      <c r="F190" s="111">
        <v>693227</v>
      </c>
      <c r="G190" s="111">
        <v>419331.08</v>
      </c>
      <c r="H190" s="65" t="s">
        <v>216</v>
      </c>
    </row>
    <row r="191" spans="1:8" s="112" customFormat="1" ht="21.75" customHeight="1" thickTop="1" thickBot="1" x14ac:dyDescent="0.3">
      <c r="A191" s="77" t="s">
        <v>77</v>
      </c>
      <c r="B191" s="110" t="s">
        <v>172</v>
      </c>
      <c r="C191" s="65">
        <v>33</v>
      </c>
      <c r="D191" s="65">
        <v>30285728</v>
      </c>
      <c r="E191" s="110" t="s">
        <v>1092</v>
      </c>
      <c r="F191" s="111">
        <v>927256</v>
      </c>
      <c r="G191" s="111">
        <v>729108.60900000005</v>
      </c>
      <c r="H191" s="65" t="s">
        <v>216</v>
      </c>
    </row>
    <row r="192" spans="1:8" s="112" customFormat="1" ht="21.75" customHeight="1" thickTop="1" thickBot="1" x14ac:dyDescent="0.3">
      <c r="A192" s="77" t="s">
        <v>77</v>
      </c>
      <c r="B192" s="110" t="s">
        <v>185</v>
      </c>
      <c r="C192" s="65">
        <v>31</v>
      </c>
      <c r="D192" s="65">
        <v>30286522</v>
      </c>
      <c r="E192" s="110" t="s">
        <v>837</v>
      </c>
      <c r="F192" s="111">
        <v>1503761</v>
      </c>
      <c r="G192" s="111">
        <v>220314.79800000001</v>
      </c>
      <c r="H192" s="65" t="s">
        <v>216</v>
      </c>
    </row>
    <row r="193" spans="1:8" s="112" customFormat="1" ht="21.75" customHeight="1" thickTop="1" thickBot="1" x14ac:dyDescent="0.3">
      <c r="A193" s="77" t="s">
        <v>77</v>
      </c>
      <c r="B193" s="110" t="s">
        <v>171</v>
      </c>
      <c r="C193" s="65">
        <v>33</v>
      </c>
      <c r="D193" s="65">
        <v>30287424</v>
      </c>
      <c r="E193" s="110" t="s">
        <v>1093</v>
      </c>
      <c r="F193" s="111">
        <v>334190</v>
      </c>
      <c r="G193" s="111">
        <v>15198.791999999999</v>
      </c>
      <c r="H193" s="65" t="s">
        <v>215</v>
      </c>
    </row>
    <row r="194" spans="1:8" s="112" customFormat="1" ht="21.75" customHeight="1" thickTop="1" thickBot="1" x14ac:dyDescent="0.3">
      <c r="A194" s="77" t="s">
        <v>77</v>
      </c>
      <c r="B194" s="110" t="s">
        <v>172</v>
      </c>
      <c r="C194" s="65">
        <v>31</v>
      </c>
      <c r="D194" s="65">
        <v>30287522</v>
      </c>
      <c r="E194" s="110" t="s">
        <v>831</v>
      </c>
      <c r="F194" s="111">
        <v>1076660</v>
      </c>
      <c r="G194" s="111">
        <v>344304.95799999998</v>
      </c>
      <c r="H194" s="65" t="s">
        <v>215</v>
      </c>
    </row>
    <row r="195" spans="1:8" s="112" customFormat="1" ht="21.75" customHeight="1" thickTop="1" thickBot="1" x14ac:dyDescent="0.3">
      <c r="A195" s="77" t="s">
        <v>77</v>
      </c>
      <c r="B195" s="110" t="s">
        <v>172</v>
      </c>
      <c r="C195" s="65">
        <v>31</v>
      </c>
      <c r="D195" s="65">
        <v>30287523</v>
      </c>
      <c r="E195" s="110" t="s">
        <v>863</v>
      </c>
      <c r="F195" s="111">
        <v>2123193</v>
      </c>
      <c r="G195" s="111">
        <v>1575239.7009999999</v>
      </c>
      <c r="H195" s="65" t="s">
        <v>216</v>
      </c>
    </row>
    <row r="196" spans="1:8" s="112" customFormat="1" ht="21.75" customHeight="1" thickTop="1" thickBot="1" x14ac:dyDescent="0.3">
      <c r="A196" s="77" t="s">
        <v>77</v>
      </c>
      <c r="B196" s="110" t="s">
        <v>172</v>
      </c>
      <c r="C196" s="65">
        <v>31</v>
      </c>
      <c r="D196" s="65">
        <v>30287673</v>
      </c>
      <c r="E196" s="110" t="s">
        <v>781</v>
      </c>
      <c r="F196" s="111">
        <v>184101</v>
      </c>
      <c r="G196" s="111">
        <v>48252.207999999999</v>
      </c>
      <c r="H196" s="65" t="s">
        <v>216</v>
      </c>
    </row>
    <row r="197" spans="1:8" s="112" customFormat="1" ht="21.75" customHeight="1" thickTop="1" thickBot="1" x14ac:dyDescent="0.3">
      <c r="A197" s="77" t="s">
        <v>77</v>
      </c>
      <c r="B197" s="110" t="s">
        <v>171</v>
      </c>
      <c r="C197" s="65">
        <v>33</v>
      </c>
      <c r="D197" s="65">
        <v>30287675</v>
      </c>
      <c r="E197" s="110" t="s">
        <v>1111</v>
      </c>
      <c r="F197" s="111">
        <v>309739</v>
      </c>
      <c r="G197" s="111">
        <v>219902.717</v>
      </c>
      <c r="H197" s="65" t="s">
        <v>215</v>
      </c>
    </row>
    <row r="198" spans="1:8" s="112" customFormat="1" ht="21.75" customHeight="1" thickTop="1" thickBot="1" x14ac:dyDescent="0.3">
      <c r="A198" s="77" t="s">
        <v>77</v>
      </c>
      <c r="B198" s="110" t="s">
        <v>171</v>
      </c>
      <c r="C198" s="65">
        <v>33</v>
      </c>
      <c r="D198" s="65">
        <v>30287722</v>
      </c>
      <c r="E198" s="110" t="s">
        <v>1094</v>
      </c>
      <c r="F198" s="111">
        <v>381446</v>
      </c>
      <c r="G198" s="111">
        <v>56770.866999999998</v>
      </c>
      <c r="H198" s="65" t="s">
        <v>215</v>
      </c>
    </row>
    <row r="199" spans="1:8" s="112" customFormat="1" ht="21.75" customHeight="1" thickTop="1" thickBot="1" x14ac:dyDescent="0.3">
      <c r="A199" s="77" t="s">
        <v>77</v>
      </c>
      <c r="B199" s="110" t="s">
        <v>172</v>
      </c>
      <c r="C199" s="65">
        <v>31</v>
      </c>
      <c r="D199" s="65">
        <v>30288722</v>
      </c>
      <c r="E199" s="110" t="s">
        <v>815</v>
      </c>
      <c r="F199" s="111">
        <v>61714</v>
      </c>
      <c r="G199" s="111">
        <v>18180</v>
      </c>
      <c r="H199" s="65" t="s">
        <v>216</v>
      </c>
    </row>
    <row r="200" spans="1:8" s="112" customFormat="1" ht="21.75" customHeight="1" thickTop="1" thickBot="1" x14ac:dyDescent="0.3">
      <c r="A200" s="77" t="s">
        <v>77</v>
      </c>
      <c r="B200" s="110" t="s">
        <v>201</v>
      </c>
      <c r="C200" s="65">
        <v>33</v>
      </c>
      <c r="D200" s="65">
        <v>30304323</v>
      </c>
      <c r="E200" s="110" t="s">
        <v>1095</v>
      </c>
      <c r="F200" s="111">
        <v>731884</v>
      </c>
      <c r="G200" s="111">
        <v>97738.293999999994</v>
      </c>
      <c r="H200" s="65" t="s">
        <v>216</v>
      </c>
    </row>
    <row r="201" spans="1:8" s="112" customFormat="1" ht="21.75" customHeight="1" thickTop="1" thickBot="1" x14ac:dyDescent="0.3">
      <c r="A201" s="77" t="s">
        <v>77</v>
      </c>
      <c r="B201" s="110" t="s">
        <v>778</v>
      </c>
      <c r="C201" s="65">
        <v>33</v>
      </c>
      <c r="D201" s="65">
        <v>30314222</v>
      </c>
      <c r="E201" s="110" t="s">
        <v>1116</v>
      </c>
      <c r="F201" s="111">
        <v>450000</v>
      </c>
      <c r="G201" s="111">
        <v>2768.3139999999999</v>
      </c>
      <c r="H201" s="65" t="s">
        <v>216</v>
      </c>
    </row>
    <row r="202" spans="1:8" s="112" customFormat="1" ht="21.75" customHeight="1" thickTop="1" thickBot="1" x14ac:dyDescent="0.3">
      <c r="A202" s="77" t="s">
        <v>77</v>
      </c>
      <c r="B202" s="110" t="s">
        <v>778</v>
      </c>
      <c r="C202" s="65">
        <v>33</v>
      </c>
      <c r="D202" s="65">
        <v>30326925</v>
      </c>
      <c r="E202" s="110" t="s">
        <v>1117</v>
      </c>
      <c r="F202" s="111">
        <v>2460782</v>
      </c>
      <c r="G202" s="111">
        <v>170056.193</v>
      </c>
      <c r="H202" s="65" t="s">
        <v>216</v>
      </c>
    </row>
    <row r="203" spans="1:8" s="112" customFormat="1" ht="21.75" customHeight="1" thickTop="1" thickBot="1" x14ac:dyDescent="0.3">
      <c r="A203" s="77" t="s">
        <v>77</v>
      </c>
      <c r="B203" s="110" t="s">
        <v>174</v>
      </c>
      <c r="C203" s="65">
        <v>31</v>
      </c>
      <c r="D203" s="65">
        <v>30328773</v>
      </c>
      <c r="E203" s="110" t="s">
        <v>834</v>
      </c>
      <c r="F203" s="111">
        <v>378827</v>
      </c>
      <c r="G203" s="111">
        <v>277848.26199999999</v>
      </c>
      <c r="H203" s="65" t="s">
        <v>216</v>
      </c>
    </row>
    <row r="204" spans="1:8" s="112" customFormat="1" ht="21.75" customHeight="1" thickTop="1" thickBot="1" x14ac:dyDescent="0.3">
      <c r="A204" s="77" t="s">
        <v>77</v>
      </c>
      <c r="B204" s="110" t="s">
        <v>192</v>
      </c>
      <c r="C204" s="65">
        <v>33</v>
      </c>
      <c r="D204" s="65">
        <v>30347122</v>
      </c>
      <c r="E204" s="110" t="s">
        <v>104</v>
      </c>
      <c r="F204" s="111">
        <v>59759</v>
      </c>
      <c r="G204" s="111">
        <v>38142.832000000002</v>
      </c>
      <c r="H204" s="65" t="s">
        <v>216</v>
      </c>
    </row>
    <row r="205" spans="1:8" s="112" customFormat="1" ht="21.75" customHeight="1" thickTop="1" thickBot="1" x14ac:dyDescent="0.3">
      <c r="A205" s="77" t="s">
        <v>77</v>
      </c>
      <c r="B205" s="110" t="s">
        <v>208</v>
      </c>
      <c r="C205" s="65">
        <v>29</v>
      </c>
      <c r="D205" s="65">
        <v>30348433</v>
      </c>
      <c r="E205" s="110" t="s">
        <v>891</v>
      </c>
      <c r="F205" s="111">
        <v>134032</v>
      </c>
      <c r="G205" s="111">
        <v>99091.312000000005</v>
      </c>
      <c r="H205" s="65" t="s">
        <v>216</v>
      </c>
    </row>
    <row r="206" spans="1:8" s="112" customFormat="1" ht="21.75" customHeight="1" thickTop="1" thickBot="1" x14ac:dyDescent="0.3">
      <c r="A206" s="77" t="s">
        <v>77</v>
      </c>
      <c r="B206" s="110" t="s">
        <v>192</v>
      </c>
      <c r="C206" s="65">
        <v>33</v>
      </c>
      <c r="D206" s="65">
        <v>30348773</v>
      </c>
      <c r="E206" s="110" t="s">
        <v>105</v>
      </c>
      <c r="F206" s="111">
        <v>55320</v>
      </c>
      <c r="G206" s="111">
        <v>55198.43</v>
      </c>
      <c r="H206" s="65" t="s">
        <v>216</v>
      </c>
    </row>
    <row r="207" spans="1:8" s="112" customFormat="1" ht="21.75" customHeight="1" thickTop="1" thickBot="1" x14ac:dyDescent="0.3">
      <c r="A207" s="77" t="s">
        <v>77</v>
      </c>
      <c r="B207" s="110" t="s">
        <v>196</v>
      </c>
      <c r="C207" s="65">
        <v>31</v>
      </c>
      <c r="D207" s="65">
        <v>30349123</v>
      </c>
      <c r="E207" s="110" t="s">
        <v>832</v>
      </c>
      <c r="F207" s="111">
        <v>50500</v>
      </c>
      <c r="G207" s="111">
        <v>16275</v>
      </c>
      <c r="H207" s="65" t="s">
        <v>216</v>
      </c>
    </row>
    <row r="208" spans="1:8" s="112" customFormat="1" ht="21.75" customHeight="1" thickTop="1" thickBot="1" x14ac:dyDescent="0.3">
      <c r="A208" s="77" t="s">
        <v>77</v>
      </c>
      <c r="B208" s="110" t="s">
        <v>195</v>
      </c>
      <c r="C208" s="65">
        <v>31</v>
      </c>
      <c r="D208" s="65">
        <v>30350623</v>
      </c>
      <c r="E208" s="110" t="s">
        <v>816</v>
      </c>
      <c r="F208" s="111">
        <v>141211</v>
      </c>
      <c r="G208" s="111">
        <v>12594.992</v>
      </c>
      <c r="H208" s="65" t="s">
        <v>216</v>
      </c>
    </row>
    <row r="209" spans="1:8" s="112" customFormat="1" ht="21.75" customHeight="1" thickTop="1" thickBot="1" x14ac:dyDescent="0.3">
      <c r="A209" s="77" t="s">
        <v>77</v>
      </c>
      <c r="B209" s="110" t="s">
        <v>177</v>
      </c>
      <c r="C209" s="65">
        <v>33</v>
      </c>
      <c r="D209" s="65">
        <v>30351975</v>
      </c>
      <c r="E209" s="110" t="s">
        <v>1096</v>
      </c>
      <c r="F209" s="111">
        <v>898314</v>
      </c>
      <c r="G209" s="111">
        <v>179559.71599999999</v>
      </c>
      <c r="H209" s="65" t="s">
        <v>216</v>
      </c>
    </row>
    <row r="210" spans="1:8" s="112" customFormat="1" ht="21.75" customHeight="1" thickTop="1" thickBot="1" x14ac:dyDescent="0.3">
      <c r="A210" s="77" t="s">
        <v>77</v>
      </c>
      <c r="B210" s="110" t="s">
        <v>186</v>
      </c>
      <c r="C210" s="65">
        <v>33</v>
      </c>
      <c r="D210" s="65">
        <v>30353678</v>
      </c>
      <c r="E210" s="110" t="s">
        <v>1097</v>
      </c>
      <c r="F210" s="111">
        <v>283000</v>
      </c>
      <c r="G210" s="111">
        <v>213937.30300000001</v>
      </c>
      <c r="H210" s="65" t="s">
        <v>216</v>
      </c>
    </row>
    <row r="211" spans="1:8" s="112" customFormat="1" ht="21.75" customHeight="1" thickTop="1" thickBot="1" x14ac:dyDescent="0.3">
      <c r="A211" s="77" t="s">
        <v>77</v>
      </c>
      <c r="B211" s="110" t="s">
        <v>181</v>
      </c>
      <c r="C211" s="65">
        <v>31</v>
      </c>
      <c r="D211" s="65">
        <v>30353922</v>
      </c>
      <c r="E211" s="110" t="s">
        <v>864</v>
      </c>
      <c r="F211" s="111">
        <v>2692408</v>
      </c>
      <c r="G211" s="111">
        <v>1261100.9850000001</v>
      </c>
      <c r="H211" s="65" t="s">
        <v>216</v>
      </c>
    </row>
    <row r="212" spans="1:8" s="112" customFormat="1" ht="21.75" customHeight="1" thickTop="1" thickBot="1" x14ac:dyDescent="0.3">
      <c r="A212" s="77" t="s">
        <v>77</v>
      </c>
      <c r="B212" s="110" t="s">
        <v>188</v>
      </c>
      <c r="C212" s="65">
        <v>31</v>
      </c>
      <c r="D212" s="65">
        <v>30354272</v>
      </c>
      <c r="E212" s="110" t="s">
        <v>817</v>
      </c>
      <c r="F212" s="111">
        <v>130910</v>
      </c>
      <c r="G212" s="111">
        <v>63845.748</v>
      </c>
      <c r="H212" s="65" t="s">
        <v>216</v>
      </c>
    </row>
    <row r="213" spans="1:8" s="112" customFormat="1" ht="21.75" customHeight="1" thickTop="1" thickBot="1" x14ac:dyDescent="0.3">
      <c r="A213" s="77" t="s">
        <v>77</v>
      </c>
      <c r="B213" s="110" t="s">
        <v>178</v>
      </c>
      <c r="C213" s="65">
        <v>33</v>
      </c>
      <c r="D213" s="65">
        <v>30357274</v>
      </c>
      <c r="E213" s="110" t="s">
        <v>1098</v>
      </c>
      <c r="F213" s="111">
        <v>288844</v>
      </c>
      <c r="G213" s="111">
        <v>25903.287</v>
      </c>
      <c r="H213" s="65" t="s">
        <v>216</v>
      </c>
    </row>
    <row r="214" spans="1:8" s="112" customFormat="1" ht="21.75" customHeight="1" thickTop="1" thickBot="1" x14ac:dyDescent="0.3">
      <c r="A214" s="77" t="s">
        <v>77</v>
      </c>
      <c r="B214" s="110" t="s">
        <v>778</v>
      </c>
      <c r="C214" s="65">
        <v>33</v>
      </c>
      <c r="D214" s="65">
        <v>30359974</v>
      </c>
      <c r="E214" s="110" t="s">
        <v>1145</v>
      </c>
      <c r="F214" s="111">
        <v>3002100</v>
      </c>
      <c r="G214" s="111">
        <v>14888.427</v>
      </c>
      <c r="H214" s="65" t="s">
        <v>216</v>
      </c>
    </row>
    <row r="215" spans="1:8" s="112" customFormat="1" ht="21.75" customHeight="1" thickTop="1" thickBot="1" x14ac:dyDescent="0.3">
      <c r="A215" s="77" t="s">
        <v>77</v>
      </c>
      <c r="B215" s="110" t="s">
        <v>877</v>
      </c>
      <c r="C215" s="65">
        <v>31</v>
      </c>
      <c r="D215" s="65">
        <v>30360522</v>
      </c>
      <c r="E215" s="110" t="s">
        <v>878</v>
      </c>
      <c r="F215" s="111">
        <v>453762</v>
      </c>
      <c r="G215" s="111">
        <v>34087.745000000003</v>
      </c>
      <c r="H215" s="65" t="s">
        <v>216</v>
      </c>
    </row>
    <row r="216" spans="1:8" s="112" customFormat="1" ht="21.75" customHeight="1" thickTop="1" thickBot="1" x14ac:dyDescent="0.3">
      <c r="A216" s="77" t="s">
        <v>77</v>
      </c>
      <c r="B216" s="110" t="s">
        <v>195</v>
      </c>
      <c r="C216" s="65">
        <v>33</v>
      </c>
      <c r="D216" s="65">
        <v>30366074</v>
      </c>
      <c r="E216" s="110" t="s">
        <v>1099</v>
      </c>
      <c r="F216" s="111">
        <v>290001</v>
      </c>
      <c r="G216" s="111">
        <v>289974.07199999999</v>
      </c>
      <c r="H216" s="65" t="s">
        <v>216</v>
      </c>
    </row>
    <row r="217" spans="1:8" s="112" customFormat="1" ht="21.75" customHeight="1" thickTop="1" thickBot="1" x14ac:dyDescent="0.3">
      <c r="A217" s="77" t="s">
        <v>77</v>
      </c>
      <c r="B217" s="110" t="s">
        <v>778</v>
      </c>
      <c r="C217" s="65">
        <v>33</v>
      </c>
      <c r="D217" s="65">
        <v>30366322</v>
      </c>
      <c r="E217" s="110" t="s">
        <v>1122</v>
      </c>
      <c r="F217" s="111">
        <v>1500000</v>
      </c>
      <c r="G217" s="111">
        <v>259220.53400000001</v>
      </c>
      <c r="H217" s="65" t="s">
        <v>216</v>
      </c>
    </row>
    <row r="218" spans="1:8" s="112" customFormat="1" ht="21.75" customHeight="1" thickTop="1" thickBot="1" x14ac:dyDescent="0.3">
      <c r="A218" s="77" t="s">
        <v>77</v>
      </c>
      <c r="B218" s="110" t="s">
        <v>193</v>
      </c>
      <c r="C218" s="65">
        <v>31</v>
      </c>
      <c r="D218" s="65">
        <v>30367048</v>
      </c>
      <c r="E218" s="110" t="s">
        <v>838</v>
      </c>
      <c r="F218" s="111">
        <v>2069922</v>
      </c>
      <c r="G218" s="111">
        <v>734752.897</v>
      </c>
      <c r="H218" s="65" t="s">
        <v>216</v>
      </c>
    </row>
    <row r="219" spans="1:8" s="112" customFormat="1" ht="21.75" customHeight="1" thickTop="1" thickBot="1" x14ac:dyDescent="0.3">
      <c r="A219" s="77" t="s">
        <v>77</v>
      </c>
      <c r="B219" s="110" t="s">
        <v>211</v>
      </c>
      <c r="C219" s="65">
        <v>33</v>
      </c>
      <c r="D219" s="65">
        <v>30367051</v>
      </c>
      <c r="E219" s="110" t="s">
        <v>919</v>
      </c>
      <c r="F219" s="111">
        <v>1156489</v>
      </c>
      <c r="G219" s="111">
        <v>447112.07699999999</v>
      </c>
      <c r="H219" s="65" t="s">
        <v>216</v>
      </c>
    </row>
    <row r="220" spans="1:8" s="112" customFormat="1" ht="21.75" customHeight="1" thickTop="1" thickBot="1" x14ac:dyDescent="0.3">
      <c r="A220" s="77" t="s">
        <v>77</v>
      </c>
      <c r="B220" s="110" t="s">
        <v>172</v>
      </c>
      <c r="C220" s="65">
        <v>31</v>
      </c>
      <c r="D220" s="65">
        <v>30367322</v>
      </c>
      <c r="E220" s="110" t="s">
        <v>821</v>
      </c>
      <c r="F220" s="111">
        <v>2092010</v>
      </c>
      <c r="G220" s="111">
        <v>404766.43699999998</v>
      </c>
      <c r="H220" s="65" t="s">
        <v>215</v>
      </c>
    </row>
    <row r="221" spans="1:8" s="112" customFormat="1" ht="21.75" customHeight="1" thickTop="1" thickBot="1" x14ac:dyDescent="0.3">
      <c r="A221" s="77" t="s">
        <v>77</v>
      </c>
      <c r="B221" s="110" t="s">
        <v>186</v>
      </c>
      <c r="C221" s="65">
        <v>33</v>
      </c>
      <c r="D221" s="65">
        <v>30367572</v>
      </c>
      <c r="E221" s="110" t="s">
        <v>106</v>
      </c>
      <c r="F221" s="111">
        <v>41470</v>
      </c>
      <c r="G221" s="111">
        <v>21907.359</v>
      </c>
      <c r="H221" s="65" t="s">
        <v>216</v>
      </c>
    </row>
    <row r="222" spans="1:8" s="112" customFormat="1" ht="21.75" customHeight="1" thickTop="1" thickBot="1" x14ac:dyDescent="0.3">
      <c r="A222" s="77" t="s">
        <v>77</v>
      </c>
      <c r="B222" s="110" t="s">
        <v>196</v>
      </c>
      <c r="C222" s="65">
        <v>33</v>
      </c>
      <c r="D222" s="65">
        <v>30368322</v>
      </c>
      <c r="E222" s="110" t="s">
        <v>107</v>
      </c>
      <c r="F222" s="111">
        <v>60000</v>
      </c>
      <c r="G222" s="111">
        <v>44204.074999999997</v>
      </c>
      <c r="H222" s="65" t="s">
        <v>216</v>
      </c>
    </row>
    <row r="223" spans="1:8" s="112" customFormat="1" ht="21.75" customHeight="1" thickTop="1" thickBot="1" x14ac:dyDescent="0.3">
      <c r="A223" s="77" t="s">
        <v>77</v>
      </c>
      <c r="B223" s="110" t="s">
        <v>774</v>
      </c>
      <c r="C223" s="65">
        <v>33</v>
      </c>
      <c r="D223" s="65">
        <v>30369744</v>
      </c>
      <c r="E223" s="110" t="s">
        <v>1131</v>
      </c>
      <c r="F223" s="111">
        <v>4643262</v>
      </c>
      <c r="G223" s="111">
        <v>131893.565</v>
      </c>
      <c r="H223" s="65" t="s">
        <v>216</v>
      </c>
    </row>
    <row r="224" spans="1:8" s="112" customFormat="1" ht="21.75" customHeight="1" thickTop="1" thickBot="1" x14ac:dyDescent="0.3">
      <c r="A224" s="77" t="s">
        <v>77</v>
      </c>
      <c r="B224" s="110" t="s">
        <v>202</v>
      </c>
      <c r="C224" s="65">
        <v>29</v>
      </c>
      <c r="D224" s="65">
        <v>30369773</v>
      </c>
      <c r="E224" s="110" t="s">
        <v>883</v>
      </c>
      <c r="F224" s="111">
        <v>114121</v>
      </c>
      <c r="G224" s="111">
        <v>128282</v>
      </c>
      <c r="H224" s="65" t="s">
        <v>216</v>
      </c>
    </row>
    <row r="225" spans="1:8" s="112" customFormat="1" ht="21.75" customHeight="1" thickTop="1" thickBot="1" x14ac:dyDescent="0.3">
      <c r="A225" s="77" t="s">
        <v>77</v>
      </c>
      <c r="B225" s="110" t="s">
        <v>196</v>
      </c>
      <c r="C225" s="65">
        <v>33</v>
      </c>
      <c r="D225" s="65">
        <v>30369777</v>
      </c>
      <c r="E225" s="110" t="s">
        <v>1100</v>
      </c>
      <c r="F225" s="111">
        <v>203941</v>
      </c>
      <c r="G225" s="111">
        <v>138516.72</v>
      </c>
      <c r="H225" s="65" t="s">
        <v>216</v>
      </c>
    </row>
    <row r="226" spans="1:8" s="112" customFormat="1" ht="21.75" customHeight="1" thickTop="1" thickBot="1" x14ac:dyDescent="0.3">
      <c r="A226" s="77" t="s">
        <v>77</v>
      </c>
      <c r="B226" s="110" t="s">
        <v>192</v>
      </c>
      <c r="C226" s="65">
        <v>31</v>
      </c>
      <c r="D226" s="65">
        <v>30370325</v>
      </c>
      <c r="E226" s="110" t="s">
        <v>822</v>
      </c>
      <c r="F226" s="111">
        <v>152417</v>
      </c>
      <c r="G226" s="111">
        <v>119039.06</v>
      </c>
      <c r="H226" s="65" t="s">
        <v>215</v>
      </c>
    </row>
    <row r="227" spans="1:8" s="112" customFormat="1" ht="21.75" customHeight="1" thickTop="1" thickBot="1" x14ac:dyDescent="0.3">
      <c r="A227" s="77" t="s">
        <v>77</v>
      </c>
      <c r="B227" s="110" t="s">
        <v>778</v>
      </c>
      <c r="C227" s="65">
        <v>33</v>
      </c>
      <c r="D227" s="65">
        <v>30370939</v>
      </c>
      <c r="E227" s="110" t="s">
        <v>1139</v>
      </c>
      <c r="F227" s="111">
        <v>822168</v>
      </c>
      <c r="G227" s="111">
        <v>49961.538999999997</v>
      </c>
      <c r="H227" s="65" t="s">
        <v>216</v>
      </c>
    </row>
    <row r="228" spans="1:8" s="112" customFormat="1" ht="21.75" customHeight="1" thickTop="1" thickBot="1" x14ac:dyDescent="0.3">
      <c r="A228" s="77" t="s">
        <v>77</v>
      </c>
      <c r="B228" s="110" t="s">
        <v>778</v>
      </c>
      <c r="C228" s="65">
        <v>33</v>
      </c>
      <c r="D228" s="65">
        <v>30371684</v>
      </c>
      <c r="E228" s="110" t="s">
        <v>1132</v>
      </c>
      <c r="F228" s="111">
        <v>2869567</v>
      </c>
      <c r="G228" s="111">
        <v>110551.508</v>
      </c>
      <c r="H228" s="65" t="s">
        <v>216</v>
      </c>
    </row>
    <row r="229" spans="1:8" s="112" customFormat="1" ht="21.75" customHeight="1" thickTop="1" thickBot="1" x14ac:dyDescent="0.3">
      <c r="A229" s="77" t="s">
        <v>77</v>
      </c>
      <c r="B229" s="110" t="s">
        <v>192</v>
      </c>
      <c r="C229" s="65">
        <v>33</v>
      </c>
      <c r="D229" s="65">
        <v>30371778</v>
      </c>
      <c r="E229" s="110" t="s">
        <v>108</v>
      </c>
      <c r="F229" s="111">
        <v>59999</v>
      </c>
      <c r="G229" s="111">
        <v>55355.379000000001</v>
      </c>
      <c r="H229" s="65" t="s">
        <v>216</v>
      </c>
    </row>
    <row r="230" spans="1:8" s="112" customFormat="1" ht="21.75" customHeight="1" thickTop="1" thickBot="1" x14ac:dyDescent="0.3">
      <c r="A230" s="77" t="s">
        <v>77</v>
      </c>
      <c r="B230" s="110" t="s">
        <v>187</v>
      </c>
      <c r="C230" s="65">
        <v>33</v>
      </c>
      <c r="D230" s="65">
        <v>30374577</v>
      </c>
      <c r="E230" s="110" t="s">
        <v>927</v>
      </c>
      <c r="F230" s="111">
        <v>1326601</v>
      </c>
      <c r="G230" s="111">
        <v>492621.20299999998</v>
      </c>
      <c r="H230" s="65" t="s">
        <v>216</v>
      </c>
    </row>
    <row r="231" spans="1:8" s="112" customFormat="1" ht="21.75" customHeight="1" thickTop="1" thickBot="1" x14ac:dyDescent="0.3">
      <c r="A231" s="77" t="s">
        <v>77</v>
      </c>
      <c r="B231" s="110" t="s">
        <v>1029</v>
      </c>
      <c r="C231" s="65">
        <v>33</v>
      </c>
      <c r="D231" s="65">
        <v>30374880</v>
      </c>
      <c r="E231" s="110" t="s">
        <v>1101</v>
      </c>
      <c r="F231" s="111">
        <v>422000</v>
      </c>
      <c r="G231" s="111">
        <v>63915.093999999997</v>
      </c>
      <c r="H231" s="65" t="s">
        <v>216</v>
      </c>
    </row>
    <row r="232" spans="1:8" s="112" customFormat="1" ht="21.75" customHeight="1" thickTop="1" thickBot="1" x14ac:dyDescent="0.3">
      <c r="A232" s="77" t="s">
        <v>77</v>
      </c>
      <c r="B232" s="110" t="s">
        <v>190</v>
      </c>
      <c r="C232" s="65">
        <v>33</v>
      </c>
      <c r="D232" s="65">
        <v>30374979</v>
      </c>
      <c r="E232" s="110" t="s">
        <v>109</v>
      </c>
      <c r="F232" s="111">
        <v>48395</v>
      </c>
      <c r="G232" s="111">
        <v>48390.722000000002</v>
      </c>
      <c r="H232" s="65" t="s">
        <v>216</v>
      </c>
    </row>
    <row r="233" spans="1:8" s="112" customFormat="1" ht="21.75" customHeight="1" thickTop="1" thickBot="1" x14ac:dyDescent="0.3">
      <c r="A233" s="77" t="s">
        <v>77</v>
      </c>
      <c r="B233" s="110" t="s">
        <v>190</v>
      </c>
      <c r="C233" s="65">
        <v>33</v>
      </c>
      <c r="D233" s="65">
        <v>30375935</v>
      </c>
      <c r="E233" s="110" t="s">
        <v>110</v>
      </c>
      <c r="F233" s="111">
        <v>22080</v>
      </c>
      <c r="G233" s="111">
        <v>22080</v>
      </c>
      <c r="H233" s="65" t="s">
        <v>215</v>
      </c>
    </row>
    <row r="234" spans="1:8" s="112" customFormat="1" ht="21.75" customHeight="1" thickTop="1" thickBot="1" x14ac:dyDescent="0.3">
      <c r="A234" s="77" t="s">
        <v>77</v>
      </c>
      <c r="B234" s="110" t="s">
        <v>186</v>
      </c>
      <c r="C234" s="65">
        <v>33</v>
      </c>
      <c r="D234" s="65">
        <v>30376732</v>
      </c>
      <c r="E234" s="110" t="s">
        <v>111</v>
      </c>
      <c r="F234" s="111">
        <v>57000</v>
      </c>
      <c r="G234" s="111">
        <v>56957.457999999999</v>
      </c>
      <c r="H234" s="65" t="s">
        <v>216</v>
      </c>
    </row>
    <row r="235" spans="1:8" s="112" customFormat="1" ht="21.75" customHeight="1" thickTop="1" thickBot="1" x14ac:dyDescent="0.3">
      <c r="A235" s="77" t="s">
        <v>77</v>
      </c>
      <c r="B235" s="110" t="s">
        <v>774</v>
      </c>
      <c r="C235" s="65">
        <v>33</v>
      </c>
      <c r="D235" s="65">
        <v>30377927</v>
      </c>
      <c r="E235" s="110" t="s">
        <v>1128</v>
      </c>
      <c r="F235" s="111">
        <v>100000</v>
      </c>
      <c r="G235" s="111">
        <v>34620.057999999997</v>
      </c>
      <c r="H235" s="65" t="s">
        <v>216</v>
      </c>
    </row>
    <row r="236" spans="1:8" s="112" customFormat="1" ht="21.75" customHeight="1" thickTop="1" thickBot="1" x14ac:dyDescent="0.3">
      <c r="A236" s="77" t="s">
        <v>77</v>
      </c>
      <c r="B236" s="110" t="s">
        <v>774</v>
      </c>
      <c r="C236" s="65">
        <v>33</v>
      </c>
      <c r="D236" s="65">
        <v>30378073</v>
      </c>
      <c r="E236" s="110" t="s">
        <v>1127</v>
      </c>
      <c r="F236" s="111">
        <v>1392000</v>
      </c>
      <c r="G236" s="111">
        <v>122324.96799999999</v>
      </c>
      <c r="H236" s="65" t="s">
        <v>216</v>
      </c>
    </row>
    <row r="237" spans="1:8" s="112" customFormat="1" ht="21.75" customHeight="1" thickTop="1" thickBot="1" x14ac:dyDescent="0.3">
      <c r="A237" s="77" t="s">
        <v>77</v>
      </c>
      <c r="B237" s="110" t="s">
        <v>774</v>
      </c>
      <c r="C237" s="65">
        <v>33</v>
      </c>
      <c r="D237" s="65">
        <v>30378124</v>
      </c>
      <c r="E237" s="110" t="s">
        <v>1129</v>
      </c>
      <c r="F237" s="111">
        <v>835000</v>
      </c>
      <c r="G237" s="111">
        <v>24989.853999999999</v>
      </c>
      <c r="H237" s="65" t="s">
        <v>216</v>
      </c>
    </row>
    <row r="238" spans="1:8" s="112" customFormat="1" ht="21.75" customHeight="1" thickTop="1" thickBot="1" x14ac:dyDescent="0.3">
      <c r="A238" s="77" t="s">
        <v>77</v>
      </c>
      <c r="B238" s="110" t="s">
        <v>173</v>
      </c>
      <c r="C238" s="65">
        <v>33</v>
      </c>
      <c r="D238" s="65">
        <v>30379383</v>
      </c>
      <c r="E238" s="110" t="s">
        <v>1006</v>
      </c>
      <c r="F238" s="111">
        <v>39000</v>
      </c>
      <c r="G238" s="111">
        <v>38199</v>
      </c>
      <c r="H238" s="65" t="s">
        <v>216</v>
      </c>
    </row>
    <row r="239" spans="1:8" s="112" customFormat="1" ht="21.75" customHeight="1" thickTop="1" thickBot="1" x14ac:dyDescent="0.3">
      <c r="A239" s="77" t="s">
        <v>77</v>
      </c>
      <c r="B239" s="110" t="s">
        <v>173</v>
      </c>
      <c r="C239" s="65">
        <v>33</v>
      </c>
      <c r="D239" s="65">
        <v>30379384</v>
      </c>
      <c r="E239" s="110" t="s">
        <v>1007</v>
      </c>
      <c r="F239" s="111">
        <v>57201</v>
      </c>
      <c r="G239" s="111">
        <v>33677</v>
      </c>
      <c r="H239" s="65" t="s">
        <v>216</v>
      </c>
    </row>
    <row r="240" spans="1:8" s="112" customFormat="1" ht="21.75" customHeight="1" thickTop="1" thickBot="1" x14ac:dyDescent="0.3">
      <c r="A240" s="77" t="s">
        <v>77</v>
      </c>
      <c r="B240" s="110" t="s">
        <v>193</v>
      </c>
      <c r="C240" s="65">
        <v>33</v>
      </c>
      <c r="D240" s="65">
        <v>30380522</v>
      </c>
      <c r="E240" s="110" t="s">
        <v>112</v>
      </c>
      <c r="F240" s="111">
        <v>51822</v>
      </c>
      <c r="G240" s="111">
        <v>51822</v>
      </c>
      <c r="H240" s="65" t="s">
        <v>216</v>
      </c>
    </row>
    <row r="241" spans="1:8" s="112" customFormat="1" ht="21.75" customHeight="1" thickTop="1" thickBot="1" x14ac:dyDescent="0.3">
      <c r="A241" s="77" t="s">
        <v>77</v>
      </c>
      <c r="B241" s="110" t="s">
        <v>198</v>
      </c>
      <c r="C241" s="65">
        <v>33</v>
      </c>
      <c r="D241" s="65">
        <v>30380572</v>
      </c>
      <c r="E241" s="110" t="s">
        <v>1008</v>
      </c>
      <c r="F241" s="111">
        <v>60000</v>
      </c>
      <c r="G241" s="111">
        <v>16841.294000000002</v>
      </c>
      <c r="H241" s="65" t="s">
        <v>216</v>
      </c>
    </row>
    <row r="242" spans="1:8" s="112" customFormat="1" ht="21.75" customHeight="1" thickTop="1" thickBot="1" x14ac:dyDescent="0.3">
      <c r="A242" s="77" t="s">
        <v>77</v>
      </c>
      <c r="B242" s="110" t="s">
        <v>774</v>
      </c>
      <c r="C242" s="65">
        <v>33</v>
      </c>
      <c r="D242" s="65">
        <v>30380985</v>
      </c>
      <c r="E242" s="110" t="s">
        <v>1138</v>
      </c>
      <c r="F242" s="111">
        <v>561000</v>
      </c>
      <c r="G242" s="111">
        <v>187000</v>
      </c>
      <c r="H242" s="65" t="s">
        <v>216</v>
      </c>
    </row>
    <row r="243" spans="1:8" s="112" customFormat="1" ht="21.75" customHeight="1" thickTop="1" thickBot="1" x14ac:dyDescent="0.3">
      <c r="A243" s="77" t="s">
        <v>77</v>
      </c>
      <c r="B243" s="110" t="s">
        <v>171</v>
      </c>
      <c r="C243" s="65">
        <v>33</v>
      </c>
      <c r="D243" s="65">
        <v>30380987</v>
      </c>
      <c r="E243" s="110" t="s">
        <v>1009</v>
      </c>
      <c r="F243" s="111">
        <v>45150</v>
      </c>
      <c r="G243" s="111">
        <v>45128.069000000003</v>
      </c>
      <c r="H243" s="65" t="s">
        <v>216</v>
      </c>
    </row>
    <row r="244" spans="1:8" s="112" customFormat="1" ht="21.75" customHeight="1" thickTop="1" thickBot="1" x14ac:dyDescent="0.3">
      <c r="A244" s="77" t="s">
        <v>77</v>
      </c>
      <c r="B244" s="110" t="s">
        <v>774</v>
      </c>
      <c r="C244" s="65">
        <v>33</v>
      </c>
      <c r="D244" s="65">
        <v>30381202</v>
      </c>
      <c r="E244" s="110" t="s">
        <v>1125</v>
      </c>
      <c r="F244" s="111">
        <v>1500000</v>
      </c>
      <c r="G244" s="111">
        <v>376.959</v>
      </c>
      <c r="H244" s="65" t="s">
        <v>216</v>
      </c>
    </row>
    <row r="245" spans="1:8" s="112" customFormat="1" ht="21.75" customHeight="1" thickTop="1" thickBot="1" x14ac:dyDescent="0.3">
      <c r="A245" s="77" t="s">
        <v>77</v>
      </c>
      <c r="B245" s="110" t="s">
        <v>774</v>
      </c>
      <c r="C245" s="65">
        <v>33</v>
      </c>
      <c r="D245" s="65">
        <v>30381299</v>
      </c>
      <c r="E245" s="110" t="s">
        <v>1126</v>
      </c>
      <c r="F245" s="111">
        <v>900000</v>
      </c>
      <c r="G245" s="111">
        <v>191707.96400000001</v>
      </c>
      <c r="H245" s="65" t="s">
        <v>216</v>
      </c>
    </row>
    <row r="246" spans="1:8" s="112" customFormat="1" ht="21.75" customHeight="1" thickTop="1" thickBot="1" x14ac:dyDescent="0.3">
      <c r="A246" s="77" t="s">
        <v>77</v>
      </c>
      <c r="B246" s="110" t="s">
        <v>195</v>
      </c>
      <c r="C246" s="65">
        <v>33</v>
      </c>
      <c r="D246" s="65">
        <v>30381923</v>
      </c>
      <c r="E246" s="110" t="s">
        <v>113</v>
      </c>
      <c r="F246" s="111">
        <v>59999</v>
      </c>
      <c r="G246" s="111">
        <v>57801.955000000002</v>
      </c>
      <c r="H246" s="65" t="s">
        <v>216</v>
      </c>
    </row>
    <row r="247" spans="1:8" s="112" customFormat="1" ht="21.75" customHeight="1" thickTop="1" thickBot="1" x14ac:dyDescent="0.3">
      <c r="A247" s="77" t="s">
        <v>77</v>
      </c>
      <c r="B247" s="110" t="s">
        <v>195</v>
      </c>
      <c r="C247" s="65">
        <v>33</v>
      </c>
      <c r="D247" s="65">
        <v>30381928</v>
      </c>
      <c r="E247" s="110" t="s">
        <v>114</v>
      </c>
      <c r="F247" s="111">
        <v>59999</v>
      </c>
      <c r="G247" s="111">
        <v>38577.387999999999</v>
      </c>
      <c r="H247" s="65" t="s">
        <v>216</v>
      </c>
    </row>
    <row r="248" spans="1:8" s="112" customFormat="1" ht="21.75" customHeight="1" thickTop="1" thickBot="1" x14ac:dyDescent="0.3">
      <c r="A248" s="77" t="s">
        <v>77</v>
      </c>
      <c r="B248" s="110" t="s">
        <v>170</v>
      </c>
      <c r="C248" s="65">
        <v>33</v>
      </c>
      <c r="D248" s="65">
        <v>30382024</v>
      </c>
      <c r="E248" s="110" t="s">
        <v>1010</v>
      </c>
      <c r="F248" s="111">
        <v>59585</v>
      </c>
      <c r="G248" s="111">
        <v>41152.83</v>
      </c>
      <c r="H248" s="65" t="s">
        <v>216</v>
      </c>
    </row>
    <row r="249" spans="1:8" s="112" customFormat="1" ht="21.75" customHeight="1" thickTop="1" thickBot="1" x14ac:dyDescent="0.3">
      <c r="A249" s="77" t="s">
        <v>77</v>
      </c>
      <c r="B249" s="110" t="s">
        <v>985</v>
      </c>
      <c r="C249" s="65">
        <v>33</v>
      </c>
      <c r="D249" s="65">
        <v>30382072</v>
      </c>
      <c r="E249" s="110" t="s">
        <v>1011</v>
      </c>
      <c r="F249" s="111">
        <v>59679</v>
      </c>
      <c r="G249" s="111">
        <v>47241.548000000003</v>
      </c>
      <c r="H249" s="65" t="s">
        <v>216</v>
      </c>
    </row>
    <row r="250" spans="1:8" s="112" customFormat="1" ht="21.75" customHeight="1" thickTop="1" thickBot="1" x14ac:dyDescent="0.3">
      <c r="A250" s="77" t="s">
        <v>77</v>
      </c>
      <c r="B250" s="110" t="s">
        <v>202</v>
      </c>
      <c r="C250" s="65">
        <v>33</v>
      </c>
      <c r="D250" s="65">
        <v>30382126</v>
      </c>
      <c r="E250" s="110" t="s">
        <v>115</v>
      </c>
      <c r="F250" s="111">
        <v>59996</v>
      </c>
      <c r="G250" s="111">
        <v>53572.908000000003</v>
      </c>
      <c r="H250" s="65" t="s">
        <v>216</v>
      </c>
    </row>
    <row r="251" spans="1:8" s="112" customFormat="1" ht="21.75" customHeight="1" thickTop="1" thickBot="1" x14ac:dyDescent="0.3">
      <c r="A251" s="77" t="s">
        <v>77</v>
      </c>
      <c r="B251" s="110" t="s">
        <v>203</v>
      </c>
      <c r="C251" s="65">
        <v>33</v>
      </c>
      <c r="D251" s="65">
        <v>30383076</v>
      </c>
      <c r="E251" s="110" t="s">
        <v>1102</v>
      </c>
      <c r="F251" s="111">
        <v>644580</v>
      </c>
      <c r="G251" s="111">
        <v>4081.4360000000001</v>
      </c>
      <c r="H251" s="65" t="s">
        <v>215</v>
      </c>
    </row>
    <row r="252" spans="1:8" s="112" customFormat="1" ht="21.75" customHeight="1" thickTop="1" thickBot="1" x14ac:dyDescent="0.3">
      <c r="A252" s="77" t="s">
        <v>77</v>
      </c>
      <c r="B252" s="110" t="s">
        <v>1012</v>
      </c>
      <c r="C252" s="65">
        <v>33</v>
      </c>
      <c r="D252" s="65">
        <v>30383275</v>
      </c>
      <c r="E252" s="110" t="s">
        <v>1013</v>
      </c>
      <c r="F252" s="111">
        <v>59998</v>
      </c>
      <c r="G252" s="111">
        <v>51654.392999999996</v>
      </c>
      <c r="H252" s="65" t="s">
        <v>216</v>
      </c>
    </row>
    <row r="253" spans="1:8" s="112" customFormat="1" ht="21.75" customHeight="1" thickTop="1" thickBot="1" x14ac:dyDescent="0.3">
      <c r="A253" s="77" t="s">
        <v>77</v>
      </c>
      <c r="B253" s="110" t="s">
        <v>778</v>
      </c>
      <c r="C253" s="65">
        <v>33</v>
      </c>
      <c r="D253" s="65">
        <v>30383682</v>
      </c>
      <c r="E253" s="110" t="s">
        <v>1136</v>
      </c>
      <c r="F253" s="111">
        <v>1895000</v>
      </c>
      <c r="G253" s="111">
        <v>257242.40599999999</v>
      </c>
      <c r="H253" s="65" t="s">
        <v>216</v>
      </c>
    </row>
    <row r="254" spans="1:8" s="112" customFormat="1" ht="21.75" customHeight="1" thickTop="1" thickBot="1" x14ac:dyDescent="0.3">
      <c r="A254" s="77" t="s">
        <v>77</v>
      </c>
      <c r="B254" s="110" t="s">
        <v>180</v>
      </c>
      <c r="C254" s="65">
        <v>33</v>
      </c>
      <c r="D254" s="65">
        <v>30384223</v>
      </c>
      <c r="E254" s="110" t="s">
        <v>116</v>
      </c>
      <c r="F254" s="111">
        <v>41000</v>
      </c>
      <c r="G254" s="111">
        <v>35166.152999999998</v>
      </c>
      <c r="H254" s="65" t="s">
        <v>216</v>
      </c>
    </row>
    <row r="255" spans="1:8" s="112" customFormat="1" ht="21.75" customHeight="1" thickTop="1" thickBot="1" x14ac:dyDescent="0.3">
      <c r="A255" s="77" t="s">
        <v>77</v>
      </c>
      <c r="B255" s="110" t="s">
        <v>167</v>
      </c>
      <c r="C255" s="65">
        <v>33</v>
      </c>
      <c r="D255" s="65">
        <v>30384322</v>
      </c>
      <c r="E255" s="110" t="s">
        <v>1014</v>
      </c>
      <c r="F255" s="111">
        <v>59500</v>
      </c>
      <c r="G255" s="111">
        <v>27851.438999999998</v>
      </c>
      <c r="H255" s="65" t="s">
        <v>216</v>
      </c>
    </row>
    <row r="256" spans="1:8" s="112" customFormat="1" ht="21.75" customHeight="1" thickTop="1" thickBot="1" x14ac:dyDescent="0.3">
      <c r="A256" s="77" t="s">
        <v>77</v>
      </c>
      <c r="B256" s="110" t="s">
        <v>204</v>
      </c>
      <c r="C256" s="65">
        <v>33</v>
      </c>
      <c r="D256" s="65">
        <v>30384372</v>
      </c>
      <c r="E256" s="110" t="s">
        <v>117</v>
      </c>
      <c r="F256" s="111">
        <v>59058</v>
      </c>
      <c r="G256" s="111">
        <v>58612.377999999997</v>
      </c>
      <c r="H256" s="65" t="s">
        <v>216</v>
      </c>
    </row>
    <row r="257" spans="1:8" s="112" customFormat="1" ht="21.75" customHeight="1" thickTop="1" thickBot="1" x14ac:dyDescent="0.3">
      <c r="A257" s="77" t="s">
        <v>77</v>
      </c>
      <c r="B257" s="110" t="s">
        <v>187</v>
      </c>
      <c r="C257" s="65">
        <v>33</v>
      </c>
      <c r="D257" s="65">
        <v>30384578</v>
      </c>
      <c r="E257" s="110" t="s">
        <v>1015</v>
      </c>
      <c r="F257" s="111">
        <v>59885</v>
      </c>
      <c r="G257" s="111">
        <v>1202</v>
      </c>
      <c r="H257" s="65" t="s">
        <v>216</v>
      </c>
    </row>
    <row r="258" spans="1:8" s="112" customFormat="1" ht="21.75" customHeight="1" thickTop="1" thickBot="1" x14ac:dyDescent="0.3">
      <c r="A258" s="77" t="s">
        <v>77</v>
      </c>
      <c r="B258" s="110" t="s">
        <v>178</v>
      </c>
      <c r="C258" s="65">
        <v>33</v>
      </c>
      <c r="D258" s="65">
        <v>30384872</v>
      </c>
      <c r="E258" s="110" t="s">
        <v>1016</v>
      </c>
      <c r="F258" s="111">
        <v>60000</v>
      </c>
      <c r="G258" s="111">
        <v>53061.196000000004</v>
      </c>
      <c r="H258" s="65" t="s">
        <v>216</v>
      </c>
    </row>
    <row r="259" spans="1:8" s="112" customFormat="1" ht="21.75" customHeight="1" thickTop="1" thickBot="1" x14ac:dyDescent="0.3">
      <c r="A259" s="77" t="s">
        <v>77</v>
      </c>
      <c r="B259" s="110" t="s">
        <v>180</v>
      </c>
      <c r="C259" s="65">
        <v>33</v>
      </c>
      <c r="D259" s="65">
        <v>30384877</v>
      </c>
      <c r="E259" s="110" t="s">
        <v>1017</v>
      </c>
      <c r="F259" s="111">
        <v>25000</v>
      </c>
      <c r="G259" s="111">
        <v>23887.43</v>
      </c>
      <c r="H259" s="65" t="s">
        <v>216</v>
      </c>
    </row>
    <row r="260" spans="1:8" s="112" customFormat="1" ht="21.75" customHeight="1" thickTop="1" thickBot="1" x14ac:dyDescent="0.3">
      <c r="A260" s="77" t="s">
        <v>77</v>
      </c>
      <c r="B260" s="110" t="s">
        <v>197</v>
      </c>
      <c r="C260" s="65">
        <v>33</v>
      </c>
      <c r="D260" s="65">
        <v>30385072</v>
      </c>
      <c r="E260" s="110" t="s">
        <v>118</v>
      </c>
      <c r="F260" s="111">
        <v>59252</v>
      </c>
      <c r="G260" s="111">
        <v>59570.930999999997</v>
      </c>
      <c r="H260" s="65" t="s">
        <v>216</v>
      </c>
    </row>
    <row r="261" spans="1:8" s="112" customFormat="1" ht="21.75" customHeight="1" thickTop="1" thickBot="1" x14ac:dyDescent="0.3">
      <c r="A261" s="77" t="s">
        <v>77</v>
      </c>
      <c r="B261" s="110" t="s">
        <v>194</v>
      </c>
      <c r="C261" s="65">
        <v>33</v>
      </c>
      <c r="D261" s="65">
        <v>30385122</v>
      </c>
      <c r="E261" s="110" t="s">
        <v>119</v>
      </c>
      <c r="F261" s="111">
        <v>59999</v>
      </c>
      <c r="G261" s="111">
        <v>26424.002</v>
      </c>
      <c r="H261" s="65" t="s">
        <v>216</v>
      </c>
    </row>
    <row r="262" spans="1:8" s="112" customFormat="1" ht="21.75" customHeight="1" thickTop="1" thickBot="1" x14ac:dyDescent="0.3">
      <c r="A262" s="77" t="s">
        <v>77</v>
      </c>
      <c r="B262" s="110" t="s">
        <v>205</v>
      </c>
      <c r="C262" s="65">
        <v>33</v>
      </c>
      <c r="D262" s="65">
        <v>30385325</v>
      </c>
      <c r="E262" s="110" t="s">
        <v>120</v>
      </c>
      <c r="F262" s="111">
        <v>60000</v>
      </c>
      <c r="G262" s="111">
        <v>12612.003000000001</v>
      </c>
      <c r="H262" s="65" t="s">
        <v>216</v>
      </c>
    </row>
    <row r="263" spans="1:8" s="112" customFormat="1" ht="21.75" customHeight="1" thickTop="1" thickBot="1" x14ac:dyDescent="0.3">
      <c r="A263" s="77" t="s">
        <v>77</v>
      </c>
      <c r="B263" s="110" t="s">
        <v>206</v>
      </c>
      <c r="C263" s="65">
        <v>33</v>
      </c>
      <c r="D263" s="65">
        <v>30385631</v>
      </c>
      <c r="E263" s="110" t="s">
        <v>121</v>
      </c>
      <c r="F263" s="111">
        <v>59998</v>
      </c>
      <c r="G263" s="111">
        <v>20707.714</v>
      </c>
      <c r="H263" s="65" t="s">
        <v>216</v>
      </c>
    </row>
    <row r="264" spans="1:8" s="112" customFormat="1" ht="21.75" customHeight="1" thickTop="1" thickBot="1" x14ac:dyDescent="0.3">
      <c r="A264" s="77" t="s">
        <v>77</v>
      </c>
      <c r="B264" s="110" t="s">
        <v>179</v>
      </c>
      <c r="C264" s="65">
        <v>33</v>
      </c>
      <c r="D264" s="65">
        <v>30385727</v>
      </c>
      <c r="E264" s="110" t="s">
        <v>1018</v>
      </c>
      <c r="F264" s="111">
        <v>59893</v>
      </c>
      <c r="G264" s="111">
        <v>59293.663</v>
      </c>
      <c r="H264" s="65" t="s">
        <v>216</v>
      </c>
    </row>
    <row r="265" spans="1:8" s="112" customFormat="1" ht="21.75" customHeight="1" thickTop="1" thickBot="1" x14ac:dyDescent="0.3">
      <c r="A265" s="77" t="s">
        <v>77</v>
      </c>
      <c r="B265" s="110" t="s">
        <v>172</v>
      </c>
      <c r="C265" s="65">
        <v>33</v>
      </c>
      <c r="D265" s="65">
        <v>30385824</v>
      </c>
      <c r="E265" s="110" t="s">
        <v>1019</v>
      </c>
      <c r="F265" s="111">
        <v>41030</v>
      </c>
      <c r="G265" s="111">
        <v>14677.163</v>
      </c>
      <c r="H265" s="65" t="s">
        <v>216</v>
      </c>
    </row>
    <row r="266" spans="1:8" s="112" customFormat="1" ht="21.75" customHeight="1" thickTop="1" thickBot="1" x14ac:dyDescent="0.3">
      <c r="A266" s="77" t="s">
        <v>77</v>
      </c>
      <c r="B266" s="110" t="s">
        <v>197</v>
      </c>
      <c r="C266" s="65">
        <v>33</v>
      </c>
      <c r="D266" s="65">
        <v>30385977</v>
      </c>
      <c r="E266" s="110" t="s">
        <v>1020</v>
      </c>
      <c r="F266" s="111">
        <v>59696</v>
      </c>
      <c r="G266" s="111">
        <v>10292.31</v>
      </c>
      <c r="H266" s="65" t="s">
        <v>216</v>
      </c>
    </row>
    <row r="267" spans="1:8" s="112" customFormat="1" ht="21.75" customHeight="1" thickTop="1" thickBot="1" x14ac:dyDescent="0.3">
      <c r="A267" s="77" t="s">
        <v>77</v>
      </c>
      <c r="B267" s="110" t="s">
        <v>187</v>
      </c>
      <c r="C267" s="65">
        <v>31</v>
      </c>
      <c r="D267" s="65">
        <v>30385981</v>
      </c>
      <c r="E267" s="110" t="s">
        <v>787</v>
      </c>
      <c r="F267" s="111">
        <v>26359</v>
      </c>
      <c r="G267" s="111">
        <v>1357.1579999999999</v>
      </c>
      <c r="H267" s="65" t="s">
        <v>216</v>
      </c>
    </row>
    <row r="268" spans="1:8" s="112" customFormat="1" ht="21.75" customHeight="1" thickTop="1" thickBot="1" x14ac:dyDescent="0.3">
      <c r="A268" s="77" t="s">
        <v>77</v>
      </c>
      <c r="B268" s="110" t="s">
        <v>196</v>
      </c>
      <c r="C268" s="65">
        <v>33</v>
      </c>
      <c r="D268" s="65">
        <v>30385983</v>
      </c>
      <c r="E268" s="110" t="s">
        <v>122</v>
      </c>
      <c r="F268" s="111">
        <v>59000</v>
      </c>
      <c r="G268" s="111">
        <v>2960.125</v>
      </c>
      <c r="H268" s="65" t="s">
        <v>216</v>
      </c>
    </row>
    <row r="269" spans="1:8" s="112" customFormat="1" ht="21.75" customHeight="1" thickTop="1" thickBot="1" x14ac:dyDescent="0.3">
      <c r="A269" s="77" t="s">
        <v>77</v>
      </c>
      <c r="B269" s="110" t="s">
        <v>212</v>
      </c>
      <c r="C269" s="65">
        <v>33</v>
      </c>
      <c r="D269" s="65">
        <v>30386081</v>
      </c>
      <c r="E269" s="110" t="s">
        <v>1021</v>
      </c>
      <c r="F269" s="111">
        <v>34877</v>
      </c>
      <c r="G269" s="111">
        <v>32800.555999999997</v>
      </c>
      <c r="H269" s="65" t="s">
        <v>216</v>
      </c>
    </row>
    <row r="270" spans="1:8" s="112" customFormat="1" ht="21.75" customHeight="1" thickTop="1" thickBot="1" x14ac:dyDescent="0.3">
      <c r="A270" s="77" t="s">
        <v>77</v>
      </c>
      <c r="B270" s="110" t="s">
        <v>210</v>
      </c>
      <c r="C270" s="65">
        <v>33</v>
      </c>
      <c r="D270" s="65">
        <v>30386179</v>
      </c>
      <c r="E270" s="110" t="s">
        <v>1022</v>
      </c>
      <c r="F270" s="111">
        <v>60000</v>
      </c>
      <c r="G270" s="111">
        <v>30435.559000000001</v>
      </c>
      <c r="H270" s="65" t="s">
        <v>216</v>
      </c>
    </row>
    <row r="271" spans="1:8" s="112" customFormat="1" ht="21.75" customHeight="1" thickTop="1" thickBot="1" x14ac:dyDescent="0.3">
      <c r="A271" s="77" t="s">
        <v>77</v>
      </c>
      <c r="B271" s="110" t="s">
        <v>188</v>
      </c>
      <c r="C271" s="65">
        <v>33</v>
      </c>
      <c r="D271" s="65">
        <v>30386190</v>
      </c>
      <c r="E271" s="110" t="s">
        <v>123</v>
      </c>
      <c r="F271" s="111">
        <v>15057</v>
      </c>
      <c r="G271" s="111">
        <v>14959.121999999999</v>
      </c>
      <c r="H271" s="65" t="s">
        <v>216</v>
      </c>
    </row>
    <row r="272" spans="1:8" s="112" customFormat="1" ht="21.75" customHeight="1" thickTop="1" thickBot="1" x14ac:dyDescent="0.3">
      <c r="A272" s="77" t="s">
        <v>77</v>
      </c>
      <c r="B272" s="110" t="s">
        <v>176</v>
      </c>
      <c r="C272" s="65">
        <v>33</v>
      </c>
      <c r="D272" s="65">
        <v>30386279</v>
      </c>
      <c r="E272" s="110" t="s">
        <v>1023</v>
      </c>
      <c r="F272" s="111">
        <v>41141</v>
      </c>
      <c r="G272" s="111">
        <v>4181.5640000000003</v>
      </c>
      <c r="H272" s="65" t="s">
        <v>216</v>
      </c>
    </row>
    <row r="273" spans="1:8" s="112" customFormat="1" ht="21.75" customHeight="1" thickTop="1" thickBot="1" x14ac:dyDescent="0.3">
      <c r="A273" s="77" t="s">
        <v>77</v>
      </c>
      <c r="B273" s="110" t="s">
        <v>207</v>
      </c>
      <c r="C273" s="65">
        <v>33</v>
      </c>
      <c r="D273" s="65">
        <v>30386284</v>
      </c>
      <c r="E273" s="110" t="s">
        <v>124</v>
      </c>
      <c r="F273" s="111">
        <v>59998</v>
      </c>
      <c r="G273" s="111">
        <v>59964.957000000002</v>
      </c>
      <c r="H273" s="65" t="s">
        <v>216</v>
      </c>
    </row>
    <row r="274" spans="1:8" s="112" customFormat="1" ht="21.75" customHeight="1" thickTop="1" thickBot="1" x14ac:dyDescent="0.3">
      <c r="A274" s="77" t="s">
        <v>77</v>
      </c>
      <c r="B274" s="110" t="s">
        <v>202</v>
      </c>
      <c r="C274" s="65">
        <v>29</v>
      </c>
      <c r="D274" s="65">
        <v>30386287</v>
      </c>
      <c r="E274" s="110" t="s">
        <v>887</v>
      </c>
      <c r="F274" s="111">
        <v>46191</v>
      </c>
      <c r="G274" s="111">
        <v>52852.957999999999</v>
      </c>
      <c r="H274" s="65" t="s">
        <v>216</v>
      </c>
    </row>
    <row r="275" spans="1:8" s="112" customFormat="1" ht="21.75" customHeight="1" thickTop="1" thickBot="1" x14ac:dyDescent="0.3">
      <c r="A275" s="77" t="s">
        <v>77</v>
      </c>
      <c r="B275" s="110" t="s">
        <v>192</v>
      </c>
      <c r="C275" s="65">
        <v>33</v>
      </c>
      <c r="D275" s="65">
        <v>30386326</v>
      </c>
      <c r="E275" s="110" t="s">
        <v>125</v>
      </c>
      <c r="F275" s="111">
        <v>51052</v>
      </c>
      <c r="G275" s="111">
        <v>50903.366000000002</v>
      </c>
      <c r="H275" s="65" t="s">
        <v>216</v>
      </c>
    </row>
    <row r="276" spans="1:8" s="112" customFormat="1" ht="21.75" customHeight="1" thickTop="1" thickBot="1" x14ac:dyDescent="0.3">
      <c r="A276" s="77" t="s">
        <v>77</v>
      </c>
      <c r="B276" s="110" t="s">
        <v>208</v>
      </c>
      <c r="C276" s="65">
        <v>33</v>
      </c>
      <c r="D276" s="65">
        <v>30386403</v>
      </c>
      <c r="E276" s="110" t="s">
        <v>126</v>
      </c>
      <c r="F276" s="111">
        <v>59999</v>
      </c>
      <c r="G276" s="111">
        <v>46900.86</v>
      </c>
      <c r="H276" s="65" t="s">
        <v>216</v>
      </c>
    </row>
    <row r="277" spans="1:8" s="112" customFormat="1" ht="21.75" customHeight="1" thickTop="1" thickBot="1" x14ac:dyDescent="0.3">
      <c r="A277" s="77" t="s">
        <v>77</v>
      </c>
      <c r="B277" s="110" t="s">
        <v>199</v>
      </c>
      <c r="C277" s="65">
        <v>33</v>
      </c>
      <c r="D277" s="65">
        <v>30386408</v>
      </c>
      <c r="E277" s="110" t="s">
        <v>127</v>
      </c>
      <c r="F277" s="111">
        <v>35031</v>
      </c>
      <c r="G277" s="111">
        <v>12260.5</v>
      </c>
      <c r="H277" s="65" t="s">
        <v>216</v>
      </c>
    </row>
    <row r="278" spans="1:8" s="112" customFormat="1" ht="21.75" customHeight="1" thickTop="1" thickBot="1" x14ac:dyDescent="0.3">
      <c r="A278" s="77" t="s">
        <v>77</v>
      </c>
      <c r="B278" s="110" t="s">
        <v>181</v>
      </c>
      <c r="C278" s="65">
        <v>33</v>
      </c>
      <c r="D278" s="65">
        <v>30386424</v>
      </c>
      <c r="E278" s="110" t="s">
        <v>128</v>
      </c>
      <c r="F278" s="111">
        <v>59500</v>
      </c>
      <c r="G278" s="111">
        <v>24845.510999999999</v>
      </c>
      <c r="H278" s="65" t="s">
        <v>216</v>
      </c>
    </row>
    <row r="279" spans="1:8" s="112" customFormat="1" ht="21.75" customHeight="1" thickTop="1" thickBot="1" x14ac:dyDescent="0.3">
      <c r="A279" s="77" t="s">
        <v>77</v>
      </c>
      <c r="B279" s="110" t="s">
        <v>181</v>
      </c>
      <c r="C279" s="65">
        <v>33</v>
      </c>
      <c r="D279" s="65">
        <v>30386426</v>
      </c>
      <c r="E279" s="110" t="s">
        <v>1024</v>
      </c>
      <c r="F279" s="111">
        <v>59927</v>
      </c>
      <c r="G279" s="111">
        <v>5758.3379999999997</v>
      </c>
      <c r="H279" s="65" t="s">
        <v>216</v>
      </c>
    </row>
    <row r="280" spans="1:8" s="112" customFormat="1" ht="21.75" customHeight="1" thickTop="1" thickBot="1" x14ac:dyDescent="0.3">
      <c r="A280" s="77" t="s">
        <v>77</v>
      </c>
      <c r="B280" s="110" t="s">
        <v>181</v>
      </c>
      <c r="C280" s="65">
        <v>33</v>
      </c>
      <c r="D280" s="65">
        <v>30386428</v>
      </c>
      <c r="E280" s="110" t="s">
        <v>129</v>
      </c>
      <c r="F280" s="111">
        <v>57683</v>
      </c>
      <c r="G280" s="111">
        <v>47349.478999999999</v>
      </c>
      <c r="H280" s="65" t="s">
        <v>216</v>
      </c>
    </row>
    <row r="281" spans="1:8" s="112" customFormat="1" ht="21.75" customHeight="1" thickTop="1" thickBot="1" x14ac:dyDescent="0.3">
      <c r="A281" s="77" t="s">
        <v>77</v>
      </c>
      <c r="B281" s="110" t="s">
        <v>774</v>
      </c>
      <c r="C281" s="65">
        <v>33</v>
      </c>
      <c r="D281" s="65">
        <v>30388578</v>
      </c>
      <c r="E281" s="110" t="s">
        <v>1118</v>
      </c>
      <c r="F281" s="111">
        <v>500000</v>
      </c>
      <c r="G281" s="111">
        <v>853.19399999999996</v>
      </c>
      <c r="H281" s="65" t="s">
        <v>216</v>
      </c>
    </row>
    <row r="282" spans="1:8" s="112" customFormat="1" ht="21.75" customHeight="1" thickTop="1" thickBot="1" x14ac:dyDescent="0.3">
      <c r="A282" s="77" t="s">
        <v>77</v>
      </c>
      <c r="B282" s="110" t="s">
        <v>172</v>
      </c>
      <c r="C282" s="65">
        <v>31</v>
      </c>
      <c r="D282" s="65">
        <v>30388722</v>
      </c>
      <c r="E282" s="110" t="s">
        <v>842</v>
      </c>
      <c r="F282" s="111">
        <v>193152</v>
      </c>
      <c r="G282" s="111">
        <v>100000</v>
      </c>
      <c r="H282" s="65" t="s">
        <v>216</v>
      </c>
    </row>
    <row r="283" spans="1:8" s="112" customFormat="1" ht="21.75" customHeight="1" thickTop="1" thickBot="1" x14ac:dyDescent="0.3">
      <c r="A283" s="77" t="s">
        <v>77</v>
      </c>
      <c r="B283" s="110" t="s">
        <v>203</v>
      </c>
      <c r="C283" s="65">
        <v>29</v>
      </c>
      <c r="D283" s="65">
        <v>30392922</v>
      </c>
      <c r="E283" s="110" t="s">
        <v>884</v>
      </c>
      <c r="F283" s="111">
        <v>53213</v>
      </c>
      <c r="G283" s="111">
        <v>53193</v>
      </c>
      <c r="H283" s="65" t="s">
        <v>215</v>
      </c>
    </row>
    <row r="284" spans="1:8" s="112" customFormat="1" ht="21.75" customHeight="1" thickTop="1" thickBot="1" x14ac:dyDescent="0.3">
      <c r="A284" s="77" t="s">
        <v>77</v>
      </c>
      <c r="B284" s="110" t="s">
        <v>778</v>
      </c>
      <c r="C284" s="65">
        <v>31</v>
      </c>
      <c r="D284" s="65">
        <v>30395580</v>
      </c>
      <c r="E284" s="110" t="s">
        <v>788</v>
      </c>
      <c r="F284" s="111">
        <v>402689</v>
      </c>
      <c r="G284" s="111">
        <v>2690</v>
      </c>
      <c r="H284" s="65" t="s">
        <v>216</v>
      </c>
    </row>
    <row r="285" spans="1:8" s="112" customFormat="1" ht="21.75" customHeight="1" thickTop="1" thickBot="1" x14ac:dyDescent="0.3">
      <c r="A285" s="77" t="s">
        <v>77</v>
      </c>
      <c r="B285" s="110" t="s">
        <v>175</v>
      </c>
      <c r="C285" s="65">
        <v>31</v>
      </c>
      <c r="D285" s="65">
        <v>30396722</v>
      </c>
      <c r="E285" s="110" t="s">
        <v>782</v>
      </c>
      <c r="F285" s="111">
        <v>27353</v>
      </c>
      <c r="G285" s="111">
        <v>9782</v>
      </c>
      <c r="H285" s="65" t="s">
        <v>216</v>
      </c>
    </row>
    <row r="286" spans="1:8" s="112" customFormat="1" ht="21.75" customHeight="1" thickTop="1" thickBot="1" x14ac:dyDescent="0.3">
      <c r="A286" s="77" t="s">
        <v>77</v>
      </c>
      <c r="B286" s="110" t="s">
        <v>778</v>
      </c>
      <c r="C286" s="65">
        <v>33</v>
      </c>
      <c r="D286" s="65">
        <v>30397136</v>
      </c>
      <c r="E286" s="110" t="s">
        <v>1140</v>
      </c>
      <c r="F286" s="111">
        <v>262337</v>
      </c>
      <c r="G286" s="111">
        <v>30000</v>
      </c>
      <c r="H286" s="65" t="s">
        <v>216</v>
      </c>
    </row>
    <row r="287" spans="1:8" s="112" customFormat="1" ht="21.75" customHeight="1" thickTop="1" thickBot="1" x14ac:dyDescent="0.3">
      <c r="A287" s="77" t="s">
        <v>77</v>
      </c>
      <c r="B287" s="110" t="s">
        <v>774</v>
      </c>
      <c r="C287" s="65">
        <v>33</v>
      </c>
      <c r="D287" s="65">
        <v>30397776</v>
      </c>
      <c r="E287" s="110" t="s">
        <v>1130</v>
      </c>
      <c r="F287" s="111">
        <v>100000</v>
      </c>
      <c r="G287" s="111">
        <v>18869.525000000001</v>
      </c>
      <c r="H287" s="65" t="s">
        <v>216</v>
      </c>
    </row>
    <row r="288" spans="1:8" s="112" customFormat="1" ht="21.75" customHeight="1" thickTop="1" thickBot="1" x14ac:dyDescent="0.3">
      <c r="A288" s="77" t="s">
        <v>77</v>
      </c>
      <c r="B288" s="110" t="s">
        <v>203</v>
      </c>
      <c r="C288" s="65">
        <v>33</v>
      </c>
      <c r="D288" s="65">
        <v>30397975</v>
      </c>
      <c r="E288" s="110" t="s">
        <v>1112</v>
      </c>
      <c r="F288" s="111">
        <v>513378</v>
      </c>
      <c r="G288" s="111">
        <v>473287.68699999998</v>
      </c>
      <c r="H288" s="65" t="s">
        <v>216</v>
      </c>
    </row>
    <row r="289" spans="1:8" s="112" customFormat="1" ht="21.75" customHeight="1" thickTop="1" thickBot="1" x14ac:dyDescent="0.3">
      <c r="A289" s="77" t="s">
        <v>77</v>
      </c>
      <c r="B289" s="110" t="s">
        <v>774</v>
      </c>
      <c r="C289" s="65">
        <v>33</v>
      </c>
      <c r="D289" s="65">
        <v>30399123</v>
      </c>
      <c r="E289" s="110" t="s">
        <v>1135</v>
      </c>
      <c r="F289" s="111">
        <v>750000</v>
      </c>
      <c r="G289" s="111">
        <v>48497.212</v>
      </c>
      <c r="H289" s="65" t="s">
        <v>216</v>
      </c>
    </row>
    <row r="290" spans="1:8" s="112" customFormat="1" ht="21.75" customHeight="1" thickTop="1" thickBot="1" x14ac:dyDescent="0.3">
      <c r="A290" s="77" t="s">
        <v>77</v>
      </c>
      <c r="B290" s="110" t="s">
        <v>195</v>
      </c>
      <c r="C290" s="65">
        <v>29</v>
      </c>
      <c r="D290" s="65">
        <v>30399742</v>
      </c>
      <c r="E290" s="110" t="s">
        <v>885</v>
      </c>
      <c r="F290" s="111">
        <v>157500</v>
      </c>
      <c r="G290" s="111">
        <v>156870</v>
      </c>
      <c r="H290" s="65" t="s">
        <v>215</v>
      </c>
    </row>
    <row r="291" spans="1:8" s="112" customFormat="1" ht="21.75" customHeight="1" thickTop="1" thickBot="1" x14ac:dyDescent="0.3">
      <c r="A291" s="77" t="s">
        <v>77</v>
      </c>
      <c r="B291" s="110" t="s">
        <v>193</v>
      </c>
      <c r="C291" s="65">
        <v>33</v>
      </c>
      <c r="D291" s="65">
        <v>30399924</v>
      </c>
      <c r="E291" s="110" t="s">
        <v>1104</v>
      </c>
      <c r="F291" s="111">
        <v>270783</v>
      </c>
      <c r="G291" s="111">
        <v>141667.22099999999</v>
      </c>
      <c r="H291" s="65" t="s">
        <v>216</v>
      </c>
    </row>
    <row r="292" spans="1:8" s="112" customFormat="1" ht="21.75" customHeight="1" thickTop="1" thickBot="1" x14ac:dyDescent="0.3">
      <c r="A292" s="77" t="s">
        <v>77</v>
      </c>
      <c r="B292" s="110" t="s">
        <v>179</v>
      </c>
      <c r="C292" s="65">
        <v>31</v>
      </c>
      <c r="D292" s="65">
        <v>30400047</v>
      </c>
      <c r="E292" s="110" t="s">
        <v>799</v>
      </c>
      <c r="F292" s="111">
        <v>89790</v>
      </c>
      <c r="G292" s="111">
        <v>62998.3</v>
      </c>
      <c r="H292" s="65" t="s">
        <v>216</v>
      </c>
    </row>
    <row r="293" spans="1:8" s="112" customFormat="1" ht="21.75" customHeight="1" thickTop="1" thickBot="1" x14ac:dyDescent="0.3">
      <c r="A293" s="77" t="s">
        <v>77</v>
      </c>
      <c r="B293" s="110" t="s">
        <v>209</v>
      </c>
      <c r="C293" s="65">
        <v>31</v>
      </c>
      <c r="D293" s="65">
        <v>30400185</v>
      </c>
      <c r="E293" s="110" t="s">
        <v>843</v>
      </c>
      <c r="F293" s="111">
        <v>1046282</v>
      </c>
      <c r="G293" s="111">
        <v>591152.29299999995</v>
      </c>
      <c r="H293" s="65" t="s">
        <v>215</v>
      </c>
    </row>
    <row r="294" spans="1:8" s="112" customFormat="1" ht="21.75" customHeight="1" thickTop="1" thickBot="1" x14ac:dyDescent="0.3">
      <c r="A294" s="77" t="s">
        <v>77</v>
      </c>
      <c r="B294" s="110" t="s">
        <v>774</v>
      </c>
      <c r="C294" s="65">
        <v>33</v>
      </c>
      <c r="D294" s="65">
        <v>30402729</v>
      </c>
      <c r="E294" s="110" t="s">
        <v>1133</v>
      </c>
      <c r="F294" s="111">
        <v>500000</v>
      </c>
      <c r="G294" s="111">
        <v>1775.3579999999999</v>
      </c>
      <c r="H294" s="65" t="s">
        <v>216</v>
      </c>
    </row>
    <row r="295" spans="1:8" s="112" customFormat="1" ht="21.75" customHeight="1" thickTop="1" thickBot="1" x14ac:dyDescent="0.3">
      <c r="A295" s="77" t="s">
        <v>77</v>
      </c>
      <c r="B295" s="110" t="s">
        <v>774</v>
      </c>
      <c r="C295" s="65">
        <v>33</v>
      </c>
      <c r="D295" s="65">
        <v>30413444</v>
      </c>
      <c r="E295" s="110" t="s">
        <v>1134</v>
      </c>
      <c r="F295" s="111">
        <v>894000</v>
      </c>
      <c r="G295" s="111">
        <v>80043.604999999996</v>
      </c>
      <c r="H295" s="65" t="s">
        <v>216</v>
      </c>
    </row>
    <row r="296" spans="1:8" s="112" customFormat="1" ht="21.75" customHeight="1" thickTop="1" thickBot="1" x14ac:dyDescent="0.3">
      <c r="A296" s="77" t="s">
        <v>77</v>
      </c>
      <c r="B296" s="110" t="s">
        <v>774</v>
      </c>
      <c r="C296" s="65">
        <v>31</v>
      </c>
      <c r="D296" s="65">
        <v>30415581</v>
      </c>
      <c r="E296" s="110" t="s">
        <v>775</v>
      </c>
      <c r="F296" s="111">
        <v>1518832</v>
      </c>
      <c r="G296" s="111">
        <v>14864</v>
      </c>
      <c r="H296" s="65" t="s">
        <v>216</v>
      </c>
    </row>
    <row r="297" spans="1:8" s="112" customFormat="1" ht="21.75" customHeight="1" thickTop="1" thickBot="1" x14ac:dyDescent="0.3">
      <c r="A297" s="77" t="s">
        <v>77</v>
      </c>
      <c r="B297" s="110" t="s">
        <v>193</v>
      </c>
      <c r="C297" s="65">
        <v>33</v>
      </c>
      <c r="D297" s="65">
        <v>30415773</v>
      </c>
      <c r="E297" s="110" t="s">
        <v>1103</v>
      </c>
      <c r="F297" s="111">
        <v>579056</v>
      </c>
      <c r="G297" s="111">
        <v>503556.783</v>
      </c>
      <c r="H297" s="65" t="s">
        <v>216</v>
      </c>
    </row>
    <row r="298" spans="1:8" s="112" customFormat="1" ht="21.75" customHeight="1" thickTop="1" thickBot="1" x14ac:dyDescent="0.3">
      <c r="A298" s="77" t="s">
        <v>77</v>
      </c>
      <c r="B298" s="110" t="s">
        <v>778</v>
      </c>
      <c r="C298" s="65">
        <v>33</v>
      </c>
      <c r="D298" s="65">
        <v>30420423</v>
      </c>
      <c r="E298" s="110" t="s">
        <v>899</v>
      </c>
      <c r="F298" s="111">
        <v>419185</v>
      </c>
      <c r="G298" s="111">
        <v>419185</v>
      </c>
      <c r="H298" s="65" t="s">
        <v>216</v>
      </c>
    </row>
    <row r="299" spans="1:8" s="112" customFormat="1" ht="21.75" customHeight="1" thickTop="1" thickBot="1" x14ac:dyDescent="0.3">
      <c r="A299" s="77" t="s">
        <v>77</v>
      </c>
      <c r="B299" s="110" t="s">
        <v>778</v>
      </c>
      <c r="C299" s="65">
        <v>33</v>
      </c>
      <c r="D299" s="65">
        <v>30420628</v>
      </c>
      <c r="E299" s="110" t="s">
        <v>1150</v>
      </c>
      <c r="F299" s="111">
        <v>1397070</v>
      </c>
      <c r="G299" s="111">
        <v>312913.76699999999</v>
      </c>
      <c r="H299" s="65" t="s">
        <v>216</v>
      </c>
    </row>
    <row r="300" spans="1:8" s="112" customFormat="1" ht="21.75" customHeight="1" thickTop="1" thickBot="1" x14ac:dyDescent="0.3">
      <c r="A300" s="77" t="s">
        <v>77</v>
      </c>
      <c r="B300" s="110" t="s">
        <v>778</v>
      </c>
      <c r="C300" s="65">
        <v>33</v>
      </c>
      <c r="D300" s="65">
        <v>30423924</v>
      </c>
      <c r="E300" s="110" t="s">
        <v>1142</v>
      </c>
      <c r="F300" s="111">
        <v>1200000</v>
      </c>
      <c r="G300" s="111">
        <v>600000</v>
      </c>
      <c r="H300" s="65" t="s">
        <v>216</v>
      </c>
    </row>
    <row r="301" spans="1:8" s="112" customFormat="1" ht="21.75" customHeight="1" thickTop="1" thickBot="1" x14ac:dyDescent="0.3">
      <c r="A301" s="77" t="s">
        <v>77</v>
      </c>
      <c r="B301" s="110" t="s">
        <v>176</v>
      </c>
      <c r="C301" s="65">
        <v>31</v>
      </c>
      <c r="D301" s="65">
        <v>30428325</v>
      </c>
      <c r="E301" s="110" t="s">
        <v>776</v>
      </c>
      <c r="F301" s="111">
        <v>30730</v>
      </c>
      <c r="G301" s="111">
        <v>30510</v>
      </c>
      <c r="H301" s="65" t="s">
        <v>216</v>
      </c>
    </row>
    <row r="302" spans="1:8" s="112" customFormat="1" ht="21.75" customHeight="1" thickTop="1" thickBot="1" x14ac:dyDescent="0.3">
      <c r="A302" s="77" t="s">
        <v>77</v>
      </c>
      <c r="B302" s="110" t="s">
        <v>201</v>
      </c>
      <c r="C302" s="65">
        <v>31</v>
      </c>
      <c r="D302" s="65">
        <v>30428427</v>
      </c>
      <c r="E302" s="110" t="s">
        <v>783</v>
      </c>
      <c r="F302" s="111">
        <v>30050</v>
      </c>
      <c r="G302" s="111">
        <v>8790</v>
      </c>
      <c r="H302" s="65" t="s">
        <v>216</v>
      </c>
    </row>
    <row r="303" spans="1:8" s="112" customFormat="1" ht="21.75" customHeight="1" thickTop="1" thickBot="1" x14ac:dyDescent="0.3">
      <c r="A303" s="77" t="s">
        <v>77</v>
      </c>
      <c r="B303" s="110" t="s">
        <v>186</v>
      </c>
      <c r="C303" s="65">
        <v>33</v>
      </c>
      <c r="D303" s="65">
        <v>30436037</v>
      </c>
      <c r="E303" s="110" t="s">
        <v>1025</v>
      </c>
      <c r="F303" s="111">
        <v>41000</v>
      </c>
      <c r="G303" s="111">
        <v>30967.945</v>
      </c>
      <c r="H303" s="65" t="s">
        <v>216</v>
      </c>
    </row>
    <row r="304" spans="1:8" s="112" customFormat="1" ht="21.75" customHeight="1" thickTop="1" thickBot="1" x14ac:dyDescent="0.3">
      <c r="A304" s="77" t="s">
        <v>77</v>
      </c>
      <c r="B304" s="110" t="s">
        <v>180</v>
      </c>
      <c r="C304" s="65">
        <v>31</v>
      </c>
      <c r="D304" s="65">
        <v>30437123</v>
      </c>
      <c r="E304" s="110" t="s">
        <v>792</v>
      </c>
      <c r="F304" s="111">
        <v>685947</v>
      </c>
      <c r="G304" s="111">
        <v>2193</v>
      </c>
      <c r="H304" s="65" t="s">
        <v>215</v>
      </c>
    </row>
    <row r="305" spans="1:8" s="112" customFormat="1" ht="21.75" customHeight="1" thickTop="1" thickBot="1" x14ac:dyDescent="0.3">
      <c r="A305" s="77" t="s">
        <v>77</v>
      </c>
      <c r="B305" s="110" t="s">
        <v>778</v>
      </c>
      <c r="C305" s="65">
        <v>33</v>
      </c>
      <c r="D305" s="65">
        <v>30437455</v>
      </c>
      <c r="E305" s="110" t="s">
        <v>1137</v>
      </c>
      <c r="F305" s="111">
        <v>1170001</v>
      </c>
      <c r="G305" s="111">
        <v>252050</v>
      </c>
      <c r="H305" s="65" t="s">
        <v>216</v>
      </c>
    </row>
    <row r="306" spans="1:8" s="112" customFormat="1" ht="21.75" customHeight="1" thickTop="1" thickBot="1" x14ac:dyDescent="0.3">
      <c r="A306" s="77" t="s">
        <v>77</v>
      </c>
      <c r="B306" s="110" t="s">
        <v>184</v>
      </c>
      <c r="C306" s="65">
        <v>31</v>
      </c>
      <c r="D306" s="65">
        <v>30438237</v>
      </c>
      <c r="E306" s="110" t="s">
        <v>777</v>
      </c>
      <c r="F306" s="111">
        <v>30000</v>
      </c>
      <c r="G306" s="111">
        <v>19390</v>
      </c>
      <c r="H306" s="65" t="s">
        <v>216</v>
      </c>
    </row>
    <row r="307" spans="1:8" s="112" customFormat="1" ht="21.75" customHeight="1" thickTop="1" thickBot="1" x14ac:dyDescent="0.3">
      <c r="A307" s="77" t="s">
        <v>77</v>
      </c>
      <c r="B307" s="110" t="s">
        <v>774</v>
      </c>
      <c r="C307" s="65">
        <v>31</v>
      </c>
      <c r="D307" s="65">
        <v>30438278</v>
      </c>
      <c r="E307" s="110" t="s">
        <v>865</v>
      </c>
      <c r="F307" s="111">
        <v>1653311</v>
      </c>
      <c r="G307" s="111">
        <v>1304421.5759999999</v>
      </c>
      <c r="H307" s="65" t="s">
        <v>215</v>
      </c>
    </row>
    <row r="308" spans="1:8" s="112" customFormat="1" ht="21.75" customHeight="1" thickTop="1" thickBot="1" x14ac:dyDescent="0.3">
      <c r="A308" s="77" t="s">
        <v>77</v>
      </c>
      <c r="B308" s="110" t="s">
        <v>774</v>
      </c>
      <c r="C308" s="65">
        <v>31</v>
      </c>
      <c r="D308" s="65">
        <v>30438673</v>
      </c>
      <c r="E308" s="110" t="s">
        <v>793</v>
      </c>
      <c r="F308" s="111">
        <v>2119071</v>
      </c>
      <c r="G308" s="111">
        <v>4387</v>
      </c>
      <c r="H308" s="65" t="s">
        <v>215</v>
      </c>
    </row>
    <row r="309" spans="1:8" s="112" customFormat="1" ht="21.75" customHeight="1" thickTop="1" thickBot="1" x14ac:dyDescent="0.3">
      <c r="A309" s="77" t="s">
        <v>77</v>
      </c>
      <c r="B309" s="110" t="s">
        <v>201</v>
      </c>
      <c r="C309" s="65">
        <v>31</v>
      </c>
      <c r="D309" s="65">
        <v>30441274</v>
      </c>
      <c r="E309" s="110" t="s">
        <v>794</v>
      </c>
      <c r="F309" s="111">
        <v>1214716</v>
      </c>
      <c r="G309" s="111">
        <v>352193</v>
      </c>
      <c r="H309" s="65" t="s">
        <v>215</v>
      </c>
    </row>
    <row r="310" spans="1:8" s="112" customFormat="1" ht="21.75" customHeight="1" thickTop="1" thickBot="1" x14ac:dyDescent="0.3">
      <c r="A310" s="77" t="s">
        <v>77</v>
      </c>
      <c r="B310" s="110" t="s">
        <v>202</v>
      </c>
      <c r="C310" s="65">
        <v>31</v>
      </c>
      <c r="D310" s="65">
        <v>30441375</v>
      </c>
      <c r="E310" s="110" t="s">
        <v>795</v>
      </c>
      <c r="F310" s="111">
        <v>688499</v>
      </c>
      <c r="G310" s="111">
        <v>2000</v>
      </c>
      <c r="H310" s="65" t="s">
        <v>215</v>
      </c>
    </row>
    <row r="311" spans="1:8" s="112" customFormat="1" ht="21.75" customHeight="1" thickTop="1" thickBot="1" x14ac:dyDescent="0.3">
      <c r="A311" s="77" t="s">
        <v>77</v>
      </c>
      <c r="B311" s="110" t="s">
        <v>774</v>
      </c>
      <c r="C311" s="65">
        <v>31</v>
      </c>
      <c r="D311" s="65">
        <v>30441826</v>
      </c>
      <c r="E311" s="110" t="s">
        <v>796</v>
      </c>
      <c r="F311" s="111">
        <v>952576</v>
      </c>
      <c r="G311" s="111">
        <v>253290</v>
      </c>
      <c r="H311" s="65" t="s">
        <v>215</v>
      </c>
    </row>
    <row r="312" spans="1:8" s="112" customFormat="1" ht="21.75" customHeight="1" thickTop="1" thickBot="1" x14ac:dyDescent="0.3">
      <c r="A312" s="77" t="s">
        <v>77</v>
      </c>
      <c r="B312" s="110" t="s">
        <v>778</v>
      </c>
      <c r="C312" s="65">
        <v>33</v>
      </c>
      <c r="D312" s="65">
        <v>30442831</v>
      </c>
      <c r="E312" s="110" t="s">
        <v>1143</v>
      </c>
      <c r="F312" s="111">
        <v>875996</v>
      </c>
      <c r="G312" s="111">
        <v>152630.99400000001</v>
      </c>
      <c r="H312" s="65" t="s">
        <v>216</v>
      </c>
    </row>
    <row r="313" spans="1:8" s="112" customFormat="1" ht="21.75" customHeight="1" thickTop="1" thickBot="1" x14ac:dyDescent="0.3">
      <c r="A313" s="77" t="s">
        <v>77</v>
      </c>
      <c r="B313" s="110" t="s">
        <v>189</v>
      </c>
      <c r="C313" s="65">
        <v>33</v>
      </c>
      <c r="D313" s="65">
        <v>30445074</v>
      </c>
      <c r="E313" s="110" t="s">
        <v>130</v>
      </c>
      <c r="F313" s="111">
        <v>42674</v>
      </c>
      <c r="G313" s="111">
        <v>42502.65</v>
      </c>
      <c r="H313" s="65" t="s">
        <v>216</v>
      </c>
    </row>
    <row r="314" spans="1:8" s="112" customFormat="1" ht="21.75" customHeight="1" thickTop="1" thickBot="1" x14ac:dyDescent="0.3">
      <c r="A314" s="77" t="s">
        <v>77</v>
      </c>
      <c r="B314" s="110" t="s">
        <v>189</v>
      </c>
      <c r="C314" s="65">
        <v>31</v>
      </c>
      <c r="D314" s="65">
        <v>30445172</v>
      </c>
      <c r="E314" s="110" t="s">
        <v>866</v>
      </c>
      <c r="F314" s="111">
        <v>64516</v>
      </c>
      <c r="G314" s="111">
        <v>64374</v>
      </c>
      <c r="H314" s="65" t="s">
        <v>216</v>
      </c>
    </row>
    <row r="315" spans="1:8" s="112" customFormat="1" ht="21.75" customHeight="1" thickTop="1" thickBot="1" x14ac:dyDescent="0.3">
      <c r="A315" s="77" t="s">
        <v>77</v>
      </c>
      <c r="B315" s="110" t="s">
        <v>189</v>
      </c>
      <c r="C315" s="65">
        <v>33</v>
      </c>
      <c r="D315" s="65">
        <v>30446036</v>
      </c>
      <c r="E315" s="110" t="s">
        <v>131</v>
      </c>
      <c r="F315" s="111">
        <v>59999</v>
      </c>
      <c r="G315" s="111">
        <v>58746.864999999998</v>
      </c>
      <c r="H315" s="65" t="s">
        <v>216</v>
      </c>
    </row>
    <row r="316" spans="1:8" s="112" customFormat="1" ht="21.75" customHeight="1" thickTop="1" thickBot="1" x14ac:dyDescent="0.3">
      <c r="A316" s="77" t="s">
        <v>77</v>
      </c>
      <c r="B316" s="110" t="s">
        <v>196</v>
      </c>
      <c r="C316" s="65">
        <v>33</v>
      </c>
      <c r="D316" s="65">
        <v>30446522</v>
      </c>
      <c r="E316" s="110" t="s">
        <v>1068</v>
      </c>
      <c r="F316" s="111">
        <v>904952</v>
      </c>
      <c r="G316" s="111">
        <v>646244.79299999995</v>
      </c>
      <c r="H316" s="65" t="s">
        <v>216</v>
      </c>
    </row>
    <row r="317" spans="1:8" s="112" customFormat="1" ht="21.75" customHeight="1" thickTop="1" thickBot="1" x14ac:dyDescent="0.3">
      <c r="A317" s="77" t="s">
        <v>77</v>
      </c>
      <c r="B317" s="110" t="s">
        <v>196</v>
      </c>
      <c r="C317" s="65">
        <v>33</v>
      </c>
      <c r="D317" s="65">
        <v>30446824</v>
      </c>
      <c r="E317" s="110" t="s">
        <v>1069</v>
      </c>
      <c r="F317" s="111">
        <v>287571</v>
      </c>
      <c r="G317" s="111">
        <v>205581.13699999999</v>
      </c>
      <c r="H317" s="65" t="s">
        <v>216</v>
      </c>
    </row>
    <row r="318" spans="1:8" s="112" customFormat="1" ht="21.75" customHeight="1" thickTop="1" thickBot="1" x14ac:dyDescent="0.3">
      <c r="A318" s="77" t="s">
        <v>77</v>
      </c>
      <c r="B318" s="110" t="s">
        <v>196</v>
      </c>
      <c r="C318" s="65">
        <v>33</v>
      </c>
      <c r="D318" s="65">
        <v>30447473</v>
      </c>
      <c r="E318" s="110" t="s">
        <v>1070</v>
      </c>
      <c r="F318" s="111">
        <v>473568</v>
      </c>
      <c r="G318" s="111">
        <v>422355.538</v>
      </c>
      <c r="H318" s="65" t="s">
        <v>216</v>
      </c>
    </row>
    <row r="319" spans="1:8" s="112" customFormat="1" ht="21.75" customHeight="1" thickTop="1" thickBot="1" x14ac:dyDescent="0.3">
      <c r="A319" s="77" t="s">
        <v>77</v>
      </c>
      <c r="B319" s="110" t="s">
        <v>196</v>
      </c>
      <c r="C319" s="65">
        <v>33</v>
      </c>
      <c r="D319" s="65">
        <v>30447939</v>
      </c>
      <c r="E319" s="110" t="s">
        <v>1071</v>
      </c>
      <c r="F319" s="111">
        <v>290354</v>
      </c>
      <c r="G319" s="111">
        <v>174591.59400000001</v>
      </c>
      <c r="H319" s="65" t="s">
        <v>215</v>
      </c>
    </row>
    <row r="320" spans="1:8" s="112" customFormat="1" ht="21.75" customHeight="1" thickTop="1" thickBot="1" x14ac:dyDescent="0.3">
      <c r="A320" s="77" t="s">
        <v>77</v>
      </c>
      <c r="B320" s="110" t="s">
        <v>174</v>
      </c>
      <c r="C320" s="65">
        <v>33</v>
      </c>
      <c r="D320" s="65">
        <v>30449432</v>
      </c>
      <c r="E320" s="110" t="s">
        <v>132</v>
      </c>
      <c r="F320" s="111">
        <v>46984</v>
      </c>
      <c r="G320" s="111">
        <v>46216.161</v>
      </c>
      <c r="H320" s="65" t="s">
        <v>216</v>
      </c>
    </row>
    <row r="321" spans="1:8" s="112" customFormat="1" ht="21.75" customHeight="1" thickTop="1" thickBot="1" x14ac:dyDescent="0.3">
      <c r="A321" s="77" t="s">
        <v>77</v>
      </c>
      <c r="B321" s="110" t="s">
        <v>174</v>
      </c>
      <c r="C321" s="65">
        <v>33</v>
      </c>
      <c r="D321" s="65">
        <v>30449473</v>
      </c>
      <c r="E321" s="110" t="s">
        <v>1026</v>
      </c>
      <c r="F321" s="111">
        <v>46478</v>
      </c>
      <c r="G321" s="111">
        <v>46448.055999999997</v>
      </c>
      <c r="H321" s="65" t="s">
        <v>216</v>
      </c>
    </row>
    <row r="322" spans="1:8" s="112" customFormat="1" ht="21.75" customHeight="1" thickTop="1" thickBot="1" x14ac:dyDescent="0.3">
      <c r="A322" s="77" t="s">
        <v>77</v>
      </c>
      <c r="B322" s="110" t="s">
        <v>177</v>
      </c>
      <c r="C322" s="65">
        <v>31</v>
      </c>
      <c r="D322" s="65">
        <v>30451574</v>
      </c>
      <c r="E322" s="110" t="s">
        <v>800</v>
      </c>
      <c r="F322" s="111">
        <v>40847</v>
      </c>
      <c r="G322" s="111">
        <v>12000</v>
      </c>
      <c r="H322" s="65" t="s">
        <v>216</v>
      </c>
    </row>
    <row r="323" spans="1:8" s="112" customFormat="1" ht="21.75" customHeight="1" thickTop="1" thickBot="1" x14ac:dyDescent="0.3">
      <c r="A323" s="77" t="s">
        <v>77</v>
      </c>
      <c r="B323" s="110" t="s">
        <v>174</v>
      </c>
      <c r="C323" s="65">
        <v>33</v>
      </c>
      <c r="D323" s="65">
        <v>30453024</v>
      </c>
      <c r="E323" s="110" t="s">
        <v>133</v>
      </c>
      <c r="F323" s="111">
        <v>28650</v>
      </c>
      <c r="G323" s="111">
        <v>28650</v>
      </c>
      <c r="H323" s="65" t="s">
        <v>216</v>
      </c>
    </row>
    <row r="324" spans="1:8" s="112" customFormat="1" ht="21.75" customHeight="1" thickTop="1" thickBot="1" x14ac:dyDescent="0.3">
      <c r="A324" s="77" t="s">
        <v>77</v>
      </c>
      <c r="B324" s="110" t="s">
        <v>212</v>
      </c>
      <c r="C324" s="65">
        <v>33</v>
      </c>
      <c r="D324" s="65">
        <v>30454974</v>
      </c>
      <c r="E324" s="110" t="s">
        <v>929</v>
      </c>
      <c r="F324" s="111">
        <v>19382</v>
      </c>
      <c r="G324" s="111">
        <v>10917.166999999999</v>
      </c>
      <c r="H324" s="65" t="s">
        <v>216</v>
      </c>
    </row>
    <row r="325" spans="1:8" s="112" customFormat="1" ht="21.75" customHeight="1" thickTop="1" thickBot="1" x14ac:dyDescent="0.3">
      <c r="A325" s="77" t="s">
        <v>77</v>
      </c>
      <c r="B325" s="110" t="s">
        <v>180</v>
      </c>
      <c r="C325" s="65">
        <v>33</v>
      </c>
      <c r="D325" s="65">
        <v>30455077</v>
      </c>
      <c r="E325" s="110" t="s">
        <v>134</v>
      </c>
      <c r="F325" s="111">
        <v>41679</v>
      </c>
      <c r="G325" s="111">
        <v>39889.129999999997</v>
      </c>
      <c r="H325" s="65" t="s">
        <v>216</v>
      </c>
    </row>
    <row r="326" spans="1:8" s="112" customFormat="1" ht="21.75" customHeight="1" thickTop="1" thickBot="1" x14ac:dyDescent="0.3">
      <c r="A326" s="77" t="s">
        <v>77</v>
      </c>
      <c r="B326" s="110" t="s">
        <v>180</v>
      </c>
      <c r="C326" s="65">
        <v>33</v>
      </c>
      <c r="D326" s="65">
        <v>30455125</v>
      </c>
      <c r="E326" s="110" t="s">
        <v>135</v>
      </c>
      <c r="F326" s="111">
        <v>59900</v>
      </c>
      <c r="G326" s="111">
        <v>51446.574000000001</v>
      </c>
      <c r="H326" s="65" t="s">
        <v>215</v>
      </c>
    </row>
    <row r="327" spans="1:8" s="112" customFormat="1" ht="21.75" customHeight="1" thickTop="1" thickBot="1" x14ac:dyDescent="0.3">
      <c r="A327" s="77" t="s">
        <v>77</v>
      </c>
      <c r="B327" s="110" t="s">
        <v>201</v>
      </c>
      <c r="C327" s="65">
        <v>33</v>
      </c>
      <c r="D327" s="65">
        <v>30455172</v>
      </c>
      <c r="E327" s="110" t="s">
        <v>1027</v>
      </c>
      <c r="F327" s="111">
        <v>59999</v>
      </c>
      <c r="G327" s="111">
        <v>52510.688000000002</v>
      </c>
      <c r="H327" s="65" t="s">
        <v>216</v>
      </c>
    </row>
    <row r="328" spans="1:8" s="112" customFormat="1" ht="21.75" customHeight="1" thickTop="1" thickBot="1" x14ac:dyDescent="0.3">
      <c r="A328" s="77" t="s">
        <v>77</v>
      </c>
      <c r="B328" s="110" t="s">
        <v>198</v>
      </c>
      <c r="C328" s="65">
        <v>33</v>
      </c>
      <c r="D328" s="65">
        <v>30456022</v>
      </c>
      <c r="E328" s="110" t="s">
        <v>1028</v>
      </c>
      <c r="F328" s="111">
        <v>56000</v>
      </c>
      <c r="G328" s="111">
        <v>11224.973</v>
      </c>
      <c r="H328" s="65" t="s">
        <v>216</v>
      </c>
    </row>
    <row r="329" spans="1:8" s="112" customFormat="1" ht="21.75" customHeight="1" thickTop="1" thickBot="1" x14ac:dyDescent="0.3">
      <c r="A329" s="77" t="s">
        <v>77</v>
      </c>
      <c r="B329" s="110" t="s">
        <v>201</v>
      </c>
      <c r="C329" s="65">
        <v>33</v>
      </c>
      <c r="D329" s="65">
        <v>30456172</v>
      </c>
      <c r="E329" s="110" t="s">
        <v>136</v>
      </c>
      <c r="F329" s="111">
        <v>59999</v>
      </c>
      <c r="G329" s="111">
        <v>59610.593999999997</v>
      </c>
      <c r="H329" s="65" t="s">
        <v>216</v>
      </c>
    </row>
    <row r="330" spans="1:8" s="112" customFormat="1" ht="21.75" customHeight="1" thickTop="1" thickBot="1" x14ac:dyDescent="0.3">
      <c r="A330" s="77" t="s">
        <v>77</v>
      </c>
      <c r="B330" s="110" t="s">
        <v>190</v>
      </c>
      <c r="C330" s="65">
        <v>33</v>
      </c>
      <c r="D330" s="65">
        <v>30456925</v>
      </c>
      <c r="E330" s="110" t="s">
        <v>137</v>
      </c>
      <c r="F330" s="111">
        <v>49009</v>
      </c>
      <c r="G330" s="111">
        <v>39007.546000000002</v>
      </c>
      <c r="H330" s="65" t="s">
        <v>215</v>
      </c>
    </row>
    <row r="331" spans="1:8" s="112" customFormat="1" ht="21.75" customHeight="1" thickTop="1" thickBot="1" x14ac:dyDescent="0.3">
      <c r="A331" s="77" t="s">
        <v>77</v>
      </c>
      <c r="B331" s="110" t="s">
        <v>190</v>
      </c>
      <c r="C331" s="65">
        <v>33</v>
      </c>
      <c r="D331" s="65">
        <v>30456976</v>
      </c>
      <c r="E331" s="110" t="s">
        <v>930</v>
      </c>
      <c r="F331" s="111">
        <v>57058</v>
      </c>
      <c r="G331" s="111">
        <v>57058</v>
      </c>
      <c r="H331" s="65" t="s">
        <v>216</v>
      </c>
    </row>
    <row r="332" spans="1:8" s="112" customFormat="1" ht="21.75" customHeight="1" thickTop="1" thickBot="1" x14ac:dyDescent="0.3">
      <c r="A332" s="77" t="s">
        <v>77</v>
      </c>
      <c r="B332" s="110" t="s">
        <v>190</v>
      </c>
      <c r="C332" s="65">
        <v>33</v>
      </c>
      <c r="D332" s="65">
        <v>30456979</v>
      </c>
      <c r="E332" s="110" t="s">
        <v>931</v>
      </c>
      <c r="F332" s="111">
        <v>42998</v>
      </c>
      <c r="G332" s="111">
        <v>40396.212</v>
      </c>
      <c r="H332" s="65" t="s">
        <v>216</v>
      </c>
    </row>
    <row r="333" spans="1:8" s="112" customFormat="1" ht="21.75" customHeight="1" thickTop="1" thickBot="1" x14ac:dyDescent="0.3">
      <c r="A333" s="77" t="s">
        <v>77</v>
      </c>
      <c r="B333" s="110" t="s">
        <v>190</v>
      </c>
      <c r="C333" s="65">
        <v>33</v>
      </c>
      <c r="D333" s="65">
        <v>30457022</v>
      </c>
      <c r="E333" s="110" t="s">
        <v>932</v>
      </c>
      <c r="F333" s="111">
        <v>13831</v>
      </c>
      <c r="G333" s="111">
        <v>13132.691000000001</v>
      </c>
      <c r="H333" s="65" t="s">
        <v>215</v>
      </c>
    </row>
    <row r="334" spans="1:8" s="112" customFormat="1" ht="21.75" customHeight="1" thickTop="1" thickBot="1" x14ac:dyDescent="0.3">
      <c r="A334" s="77" t="s">
        <v>77</v>
      </c>
      <c r="B334" s="110" t="s">
        <v>172</v>
      </c>
      <c r="C334" s="65">
        <v>33</v>
      </c>
      <c r="D334" s="65">
        <v>30457938</v>
      </c>
      <c r="E334" s="110" t="s">
        <v>138</v>
      </c>
      <c r="F334" s="111">
        <v>58250</v>
      </c>
      <c r="G334" s="111">
        <v>49194.32</v>
      </c>
      <c r="H334" s="65" t="s">
        <v>216</v>
      </c>
    </row>
    <row r="335" spans="1:8" s="112" customFormat="1" ht="21.75" customHeight="1" thickTop="1" thickBot="1" x14ac:dyDescent="0.3">
      <c r="A335" s="77" t="s">
        <v>77</v>
      </c>
      <c r="B335" s="110" t="s">
        <v>172</v>
      </c>
      <c r="C335" s="65">
        <v>33</v>
      </c>
      <c r="D335" s="65">
        <v>30457949</v>
      </c>
      <c r="E335" s="110" t="s">
        <v>933</v>
      </c>
      <c r="F335" s="111">
        <v>59999</v>
      </c>
      <c r="G335" s="111">
        <v>57709.243999999999</v>
      </c>
      <c r="H335" s="65" t="s">
        <v>216</v>
      </c>
    </row>
    <row r="336" spans="1:8" s="112" customFormat="1" ht="21.75" customHeight="1" thickTop="1" thickBot="1" x14ac:dyDescent="0.3">
      <c r="A336" s="77" t="s">
        <v>77</v>
      </c>
      <c r="B336" s="110" t="s">
        <v>196</v>
      </c>
      <c r="C336" s="65">
        <v>33</v>
      </c>
      <c r="D336" s="65">
        <v>30458051</v>
      </c>
      <c r="E336" s="110" t="s">
        <v>139</v>
      </c>
      <c r="F336" s="111">
        <v>59999</v>
      </c>
      <c r="G336" s="111">
        <v>3224.9</v>
      </c>
      <c r="H336" s="65" t="s">
        <v>216</v>
      </c>
    </row>
    <row r="337" spans="1:8" s="112" customFormat="1" ht="21.75" customHeight="1" thickTop="1" thickBot="1" x14ac:dyDescent="0.3">
      <c r="A337" s="77" t="s">
        <v>77</v>
      </c>
      <c r="B337" s="110" t="s">
        <v>173</v>
      </c>
      <c r="C337" s="65">
        <v>33</v>
      </c>
      <c r="D337" s="65">
        <v>30458074</v>
      </c>
      <c r="E337" s="110" t="s">
        <v>934</v>
      </c>
      <c r="F337" s="111">
        <v>38000</v>
      </c>
      <c r="G337" s="111">
        <v>37451.68</v>
      </c>
      <c r="H337" s="65" t="s">
        <v>216</v>
      </c>
    </row>
    <row r="338" spans="1:8" s="112" customFormat="1" ht="21.75" customHeight="1" thickTop="1" thickBot="1" x14ac:dyDescent="0.3">
      <c r="A338" s="77" t="s">
        <v>77</v>
      </c>
      <c r="B338" s="110" t="s">
        <v>202</v>
      </c>
      <c r="C338" s="65">
        <v>33</v>
      </c>
      <c r="D338" s="65">
        <v>30458132</v>
      </c>
      <c r="E338" s="110" t="s">
        <v>935</v>
      </c>
      <c r="F338" s="111">
        <v>60000</v>
      </c>
      <c r="G338" s="111">
        <v>16970.563999999998</v>
      </c>
      <c r="H338" s="65" t="s">
        <v>216</v>
      </c>
    </row>
    <row r="339" spans="1:8" s="112" customFormat="1" ht="21.75" customHeight="1" thickTop="1" thickBot="1" x14ac:dyDescent="0.3">
      <c r="A339" s="77" t="s">
        <v>77</v>
      </c>
      <c r="B339" s="110" t="s">
        <v>202</v>
      </c>
      <c r="C339" s="65">
        <v>33</v>
      </c>
      <c r="D339" s="65">
        <v>30458272</v>
      </c>
      <c r="E339" s="110" t="s">
        <v>936</v>
      </c>
      <c r="F339" s="111">
        <v>60000</v>
      </c>
      <c r="G339" s="111">
        <v>9595.4069999999992</v>
      </c>
      <c r="H339" s="65" t="s">
        <v>216</v>
      </c>
    </row>
    <row r="340" spans="1:8" s="112" customFormat="1" ht="21.75" customHeight="1" thickTop="1" thickBot="1" x14ac:dyDescent="0.3">
      <c r="A340" s="77" t="s">
        <v>77</v>
      </c>
      <c r="B340" s="110" t="s">
        <v>193</v>
      </c>
      <c r="C340" s="65">
        <v>33</v>
      </c>
      <c r="D340" s="65">
        <v>30458383</v>
      </c>
      <c r="E340" s="110" t="s">
        <v>140</v>
      </c>
      <c r="F340" s="111">
        <v>45000</v>
      </c>
      <c r="G340" s="111">
        <v>43331.794000000002</v>
      </c>
      <c r="H340" s="65" t="s">
        <v>216</v>
      </c>
    </row>
    <row r="341" spans="1:8" s="112" customFormat="1" ht="21.75" customHeight="1" thickTop="1" thickBot="1" x14ac:dyDescent="0.3">
      <c r="A341" s="77" t="s">
        <v>77</v>
      </c>
      <c r="B341" s="110" t="s">
        <v>170</v>
      </c>
      <c r="C341" s="65">
        <v>33</v>
      </c>
      <c r="D341" s="65">
        <v>30458394</v>
      </c>
      <c r="E341" s="110" t="s">
        <v>937</v>
      </c>
      <c r="F341" s="111">
        <v>59810</v>
      </c>
      <c r="G341" s="111">
        <v>33386.646000000001</v>
      </c>
      <c r="H341" s="65" t="s">
        <v>216</v>
      </c>
    </row>
    <row r="342" spans="1:8" s="112" customFormat="1" ht="21.75" customHeight="1" thickTop="1" thickBot="1" x14ac:dyDescent="0.3">
      <c r="A342" s="77" t="s">
        <v>77</v>
      </c>
      <c r="B342" s="110" t="s">
        <v>170</v>
      </c>
      <c r="C342" s="65">
        <v>33</v>
      </c>
      <c r="D342" s="65">
        <v>30458422</v>
      </c>
      <c r="E342" s="110" t="s">
        <v>938</v>
      </c>
      <c r="F342" s="111">
        <v>59515</v>
      </c>
      <c r="G342" s="111">
        <v>41007.921999999999</v>
      </c>
      <c r="H342" s="65" t="s">
        <v>216</v>
      </c>
    </row>
    <row r="343" spans="1:8" s="112" customFormat="1" ht="21.75" customHeight="1" thickTop="1" thickBot="1" x14ac:dyDescent="0.3">
      <c r="A343" s="77" t="s">
        <v>77</v>
      </c>
      <c r="B343" s="110" t="s">
        <v>210</v>
      </c>
      <c r="C343" s="65">
        <v>33</v>
      </c>
      <c r="D343" s="65">
        <v>30458566</v>
      </c>
      <c r="E343" s="110" t="s">
        <v>141</v>
      </c>
      <c r="F343" s="111">
        <v>47308</v>
      </c>
      <c r="G343" s="111">
        <v>47242.025999999998</v>
      </c>
      <c r="H343" s="65" t="s">
        <v>216</v>
      </c>
    </row>
    <row r="344" spans="1:8" s="112" customFormat="1" ht="21.75" customHeight="1" thickTop="1" thickBot="1" x14ac:dyDescent="0.3">
      <c r="A344" s="77" t="s">
        <v>77</v>
      </c>
      <c r="B344" s="110" t="s">
        <v>212</v>
      </c>
      <c r="C344" s="65">
        <v>33</v>
      </c>
      <c r="D344" s="65">
        <v>30458723</v>
      </c>
      <c r="E344" s="110" t="s">
        <v>939</v>
      </c>
      <c r="F344" s="111">
        <v>14186</v>
      </c>
      <c r="G344" s="111">
        <v>13878.855</v>
      </c>
      <c r="H344" s="65" t="s">
        <v>216</v>
      </c>
    </row>
    <row r="345" spans="1:8" s="112" customFormat="1" ht="21.75" customHeight="1" thickTop="1" thickBot="1" x14ac:dyDescent="0.3">
      <c r="A345" s="77" t="s">
        <v>77</v>
      </c>
      <c r="B345" s="110" t="s">
        <v>196</v>
      </c>
      <c r="C345" s="65">
        <v>33</v>
      </c>
      <c r="D345" s="65">
        <v>30458976</v>
      </c>
      <c r="E345" s="110" t="s">
        <v>940</v>
      </c>
      <c r="F345" s="111">
        <v>45000</v>
      </c>
      <c r="G345" s="111">
        <v>44996.084000000003</v>
      </c>
      <c r="H345" s="65" t="s">
        <v>216</v>
      </c>
    </row>
    <row r="346" spans="1:8" s="112" customFormat="1" ht="21.75" customHeight="1" thickTop="1" thickBot="1" x14ac:dyDescent="0.3">
      <c r="A346" s="77" t="s">
        <v>77</v>
      </c>
      <c r="B346" s="110" t="s">
        <v>201</v>
      </c>
      <c r="C346" s="65">
        <v>33</v>
      </c>
      <c r="D346" s="65">
        <v>30459074</v>
      </c>
      <c r="E346" s="110" t="s">
        <v>941</v>
      </c>
      <c r="F346" s="111">
        <v>59999</v>
      </c>
      <c r="G346" s="111">
        <v>59994.125</v>
      </c>
      <c r="H346" s="65" t="s">
        <v>216</v>
      </c>
    </row>
    <row r="347" spans="1:8" s="112" customFormat="1" ht="21.75" customHeight="1" thickTop="1" thickBot="1" x14ac:dyDescent="0.3">
      <c r="A347" s="77" t="s">
        <v>77</v>
      </c>
      <c r="B347" s="110" t="s">
        <v>178</v>
      </c>
      <c r="C347" s="65">
        <v>33</v>
      </c>
      <c r="D347" s="65">
        <v>30459079</v>
      </c>
      <c r="E347" s="110" t="s">
        <v>142</v>
      </c>
      <c r="F347" s="111">
        <v>60000</v>
      </c>
      <c r="G347" s="111">
        <v>55503.623</v>
      </c>
      <c r="H347" s="65" t="s">
        <v>216</v>
      </c>
    </row>
    <row r="348" spans="1:8" s="112" customFormat="1" ht="21.75" customHeight="1" thickTop="1" thickBot="1" x14ac:dyDescent="0.3">
      <c r="A348" s="77" t="s">
        <v>77</v>
      </c>
      <c r="B348" s="110" t="s">
        <v>195</v>
      </c>
      <c r="C348" s="65">
        <v>33</v>
      </c>
      <c r="D348" s="65">
        <v>30459086</v>
      </c>
      <c r="E348" s="110" t="s">
        <v>143</v>
      </c>
      <c r="F348" s="111">
        <v>45000</v>
      </c>
      <c r="G348" s="111">
        <v>43315.256000000001</v>
      </c>
      <c r="H348" s="65" t="s">
        <v>216</v>
      </c>
    </row>
    <row r="349" spans="1:8" s="112" customFormat="1" ht="21.75" customHeight="1" thickTop="1" thickBot="1" x14ac:dyDescent="0.3">
      <c r="A349" s="77" t="s">
        <v>77</v>
      </c>
      <c r="B349" s="110" t="s">
        <v>184</v>
      </c>
      <c r="C349" s="65">
        <v>33</v>
      </c>
      <c r="D349" s="65">
        <v>30459100</v>
      </c>
      <c r="E349" s="110" t="s">
        <v>942</v>
      </c>
      <c r="F349" s="111">
        <v>60000</v>
      </c>
      <c r="G349" s="111">
        <v>18195.701000000001</v>
      </c>
      <c r="H349" s="65" t="s">
        <v>216</v>
      </c>
    </row>
    <row r="350" spans="1:8" s="112" customFormat="1" ht="21.75" customHeight="1" thickTop="1" thickBot="1" x14ac:dyDescent="0.3">
      <c r="A350" s="77" t="s">
        <v>77</v>
      </c>
      <c r="B350" s="110" t="s">
        <v>184</v>
      </c>
      <c r="C350" s="65">
        <v>33</v>
      </c>
      <c r="D350" s="65">
        <v>30459103</v>
      </c>
      <c r="E350" s="110" t="s">
        <v>943</v>
      </c>
      <c r="F350" s="111">
        <v>40716</v>
      </c>
      <c r="G350" s="111">
        <v>35007.42</v>
      </c>
      <c r="H350" s="65" t="s">
        <v>216</v>
      </c>
    </row>
    <row r="351" spans="1:8" s="112" customFormat="1" ht="21.75" customHeight="1" thickTop="1" thickBot="1" x14ac:dyDescent="0.3">
      <c r="A351" s="77" t="s">
        <v>77</v>
      </c>
      <c r="B351" s="110" t="s">
        <v>211</v>
      </c>
      <c r="C351" s="65">
        <v>33</v>
      </c>
      <c r="D351" s="65">
        <v>30459122</v>
      </c>
      <c r="E351" s="110" t="s">
        <v>944</v>
      </c>
      <c r="F351" s="111">
        <v>56111</v>
      </c>
      <c r="G351" s="111">
        <v>55985.453999999998</v>
      </c>
      <c r="H351" s="65" t="s">
        <v>216</v>
      </c>
    </row>
    <row r="352" spans="1:8" s="112" customFormat="1" ht="21.75" customHeight="1" thickTop="1" thickBot="1" x14ac:dyDescent="0.3">
      <c r="A352" s="77" t="s">
        <v>77</v>
      </c>
      <c r="B352" s="110" t="s">
        <v>211</v>
      </c>
      <c r="C352" s="65">
        <v>33</v>
      </c>
      <c r="D352" s="65">
        <v>30459127</v>
      </c>
      <c r="E352" s="110" t="s">
        <v>144</v>
      </c>
      <c r="F352" s="111">
        <v>36020</v>
      </c>
      <c r="G352" s="111">
        <v>33913.572</v>
      </c>
      <c r="H352" s="65" t="s">
        <v>216</v>
      </c>
    </row>
    <row r="353" spans="1:8" s="112" customFormat="1" ht="21.75" customHeight="1" thickTop="1" thickBot="1" x14ac:dyDescent="0.3">
      <c r="A353" s="77" t="s">
        <v>77</v>
      </c>
      <c r="B353" s="110" t="s">
        <v>211</v>
      </c>
      <c r="C353" s="65">
        <v>33</v>
      </c>
      <c r="D353" s="65">
        <v>30459133</v>
      </c>
      <c r="E353" s="110" t="s">
        <v>145</v>
      </c>
      <c r="F353" s="111">
        <v>59851</v>
      </c>
      <c r="G353" s="111">
        <v>42001.260999999999</v>
      </c>
      <c r="H353" s="65" t="s">
        <v>216</v>
      </c>
    </row>
    <row r="354" spans="1:8" s="112" customFormat="1" ht="21.75" customHeight="1" thickTop="1" thickBot="1" x14ac:dyDescent="0.3">
      <c r="A354" s="77" t="s">
        <v>77</v>
      </c>
      <c r="B354" s="110" t="s">
        <v>187</v>
      </c>
      <c r="C354" s="65">
        <v>33</v>
      </c>
      <c r="D354" s="65">
        <v>30459145</v>
      </c>
      <c r="E354" s="110" t="s">
        <v>945</v>
      </c>
      <c r="F354" s="111">
        <v>59994</v>
      </c>
      <c r="G354" s="111">
        <v>59994</v>
      </c>
      <c r="H354" s="65" t="s">
        <v>216</v>
      </c>
    </row>
    <row r="355" spans="1:8" s="112" customFormat="1" ht="21.75" customHeight="1" thickTop="1" thickBot="1" x14ac:dyDescent="0.3">
      <c r="A355" s="77" t="s">
        <v>77</v>
      </c>
      <c r="B355" s="110" t="s">
        <v>1029</v>
      </c>
      <c r="C355" s="65">
        <v>33</v>
      </c>
      <c r="D355" s="65">
        <v>30459156</v>
      </c>
      <c r="E355" s="110" t="s">
        <v>1030</v>
      </c>
      <c r="F355" s="111">
        <v>55517</v>
      </c>
      <c r="G355" s="111">
        <v>55516.57</v>
      </c>
      <c r="H355" s="65" t="s">
        <v>216</v>
      </c>
    </row>
    <row r="356" spans="1:8" s="112" customFormat="1" ht="21.75" customHeight="1" thickTop="1" thickBot="1" x14ac:dyDescent="0.3">
      <c r="A356" s="77" t="s">
        <v>77</v>
      </c>
      <c r="B356" s="110" t="s">
        <v>176</v>
      </c>
      <c r="C356" s="65">
        <v>33</v>
      </c>
      <c r="D356" s="65">
        <v>30459162</v>
      </c>
      <c r="E356" s="110" t="s">
        <v>146</v>
      </c>
      <c r="F356" s="111">
        <v>39988</v>
      </c>
      <c r="G356" s="111">
        <v>39988</v>
      </c>
      <c r="H356" s="65" t="s">
        <v>216</v>
      </c>
    </row>
    <row r="357" spans="1:8" s="112" customFormat="1" ht="21.75" customHeight="1" thickTop="1" thickBot="1" x14ac:dyDescent="0.3">
      <c r="A357" s="77" t="s">
        <v>77</v>
      </c>
      <c r="B357" s="110" t="s">
        <v>199</v>
      </c>
      <c r="C357" s="65">
        <v>33</v>
      </c>
      <c r="D357" s="65">
        <v>30459163</v>
      </c>
      <c r="E357" s="110" t="s">
        <v>946</v>
      </c>
      <c r="F357" s="111">
        <v>56125</v>
      </c>
      <c r="G357" s="111">
        <v>44900</v>
      </c>
      <c r="H357" s="65" t="s">
        <v>216</v>
      </c>
    </row>
    <row r="358" spans="1:8" s="112" customFormat="1" ht="21.75" customHeight="1" thickTop="1" thickBot="1" x14ac:dyDescent="0.3">
      <c r="A358" s="77" t="s">
        <v>77</v>
      </c>
      <c r="B358" s="110" t="s">
        <v>199</v>
      </c>
      <c r="C358" s="65">
        <v>33</v>
      </c>
      <c r="D358" s="65">
        <v>30459170</v>
      </c>
      <c r="E358" s="110" t="s">
        <v>147</v>
      </c>
      <c r="F358" s="111">
        <v>59999</v>
      </c>
      <c r="G358" s="111">
        <v>59999</v>
      </c>
      <c r="H358" s="65" t="s">
        <v>216</v>
      </c>
    </row>
    <row r="359" spans="1:8" s="112" customFormat="1" ht="21.75" customHeight="1" thickTop="1" thickBot="1" x14ac:dyDescent="0.3">
      <c r="A359" s="77" t="s">
        <v>77</v>
      </c>
      <c r="B359" s="110" t="s">
        <v>191</v>
      </c>
      <c r="C359" s="65">
        <v>33</v>
      </c>
      <c r="D359" s="65">
        <v>30459184</v>
      </c>
      <c r="E359" s="110" t="s">
        <v>947</v>
      </c>
      <c r="F359" s="111">
        <v>50000</v>
      </c>
      <c r="G359" s="111">
        <v>34024.046000000002</v>
      </c>
      <c r="H359" s="65" t="s">
        <v>216</v>
      </c>
    </row>
    <row r="360" spans="1:8" s="112" customFormat="1" ht="21.75" customHeight="1" thickTop="1" thickBot="1" x14ac:dyDescent="0.3">
      <c r="A360" s="77" t="s">
        <v>77</v>
      </c>
      <c r="B360" s="110" t="s">
        <v>191</v>
      </c>
      <c r="C360" s="65">
        <v>33</v>
      </c>
      <c r="D360" s="65">
        <v>30459200</v>
      </c>
      <c r="E360" s="110" t="s">
        <v>948</v>
      </c>
      <c r="F360" s="111">
        <v>59999</v>
      </c>
      <c r="G360" s="111">
        <v>32664.736000000001</v>
      </c>
      <c r="H360" s="65" t="s">
        <v>216</v>
      </c>
    </row>
    <row r="361" spans="1:8" s="112" customFormat="1" ht="21.75" customHeight="1" thickTop="1" thickBot="1" x14ac:dyDescent="0.3">
      <c r="A361" s="77" t="s">
        <v>77</v>
      </c>
      <c r="B361" s="110" t="s">
        <v>181</v>
      </c>
      <c r="C361" s="65">
        <v>33</v>
      </c>
      <c r="D361" s="65">
        <v>30459205</v>
      </c>
      <c r="E361" s="110" t="s">
        <v>148</v>
      </c>
      <c r="F361" s="111">
        <v>41450</v>
      </c>
      <c r="G361" s="111">
        <v>38325.521000000001</v>
      </c>
      <c r="H361" s="65" t="s">
        <v>216</v>
      </c>
    </row>
    <row r="362" spans="1:8" s="112" customFormat="1" ht="21.75" customHeight="1" thickTop="1" thickBot="1" x14ac:dyDescent="0.3">
      <c r="A362" s="77" t="s">
        <v>77</v>
      </c>
      <c r="B362" s="110" t="s">
        <v>196</v>
      </c>
      <c r="C362" s="65">
        <v>33</v>
      </c>
      <c r="D362" s="65">
        <v>30459210</v>
      </c>
      <c r="E362" s="110" t="s">
        <v>949</v>
      </c>
      <c r="F362" s="111">
        <v>47386</v>
      </c>
      <c r="G362" s="111">
        <v>44983.836000000003</v>
      </c>
      <c r="H362" s="65" t="s">
        <v>216</v>
      </c>
    </row>
    <row r="363" spans="1:8" s="112" customFormat="1" ht="21.75" customHeight="1" thickTop="1" thickBot="1" x14ac:dyDescent="0.3">
      <c r="A363" s="77" t="s">
        <v>77</v>
      </c>
      <c r="B363" s="110" t="s">
        <v>211</v>
      </c>
      <c r="C363" s="65">
        <v>33</v>
      </c>
      <c r="D363" s="65">
        <v>30459214</v>
      </c>
      <c r="E363" s="110" t="s">
        <v>149</v>
      </c>
      <c r="F363" s="111">
        <v>59470</v>
      </c>
      <c r="G363" s="111">
        <v>30729.132000000001</v>
      </c>
      <c r="H363" s="65" t="s">
        <v>216</v>
      </c>
    </row>
    <row r="364" spans="1:8" s="112" customFormat="1" ht="21.75" customHeight="1" thickTop="1" thickBot="1" x14ac:dyDescent="0.3">
      <c r="A364" s="77" t="s">
        <v>77</v>
      </c>
      <c r="B364" s="110" t="s">
        <v>196</v>
      </c>
      <c r="C364" s="65">
        <v>33</v>
      </c>
      <c r="D364" s="65">
        <v>30459215</v>
      </c>
      <c r="E364" s="110" t="s">
        <v>950</v>
      </c>
      <c r="F364" s="111">
        <v>59990</v>
      </c>
      <c r="G364" s="111">
        <v>59983.069000000003</v>
      </c>
      <c r="H364" s="65" t="s">
        <v>216</v>
      </c>
    </row>
    <row r="365" spans="1:8" s="112" customFormat="1" ht="21.75" customHeight="1" thickTop="1" thickBot="1" x14ac:dyDescent="0.3">
      <c r="A365" s="77" t="s">
        <v>77</v>
      </c>
      <c r="B365" s="110" t="s">
        <v>185</v>
      </c>
      <c r="C365" s="65">
        <v>33</v>
      </c>
      <c r="D365" s="65">
        <v>30459221</v>
      </c>
      <c r="E365" s="110" t="s">
        <v>150</v>
      </c>
      <c r="F365" s="111">
        <v>48829</v>
      </c>
      <c r="G365" s="111">
        <v>43328.951000000001</v>
      </c>
      <c r="H365" s="65" t="s">
        <v>216</v>
      </c>
    </row>
    <row r="366" spans="1:8" s="112" customFormat="1" ht="21.75" customHeight="1" thickTop="1" thickBot="1" x14ac:dyDescent="0.3">
      <c r="A366" s="77" t="s">
        <v>77</v>
      </c>
      <c r="B366" s="110" t="s">
        <v>1029</v>
      </c>
      <c r="C366" s="65">
        <v>33</v>
      </c>
      <c r="D366" s="65">
        <v>30459229</v>
      </c>
      <c r="E366" s="110" t="s">
        <v>1031</v>
      </c>
      <c r="F366" s="111">
        <v>58230</v>
      </c>
      <c r="G366" s="111">
        <v>57939.017999999996</v>
      </c>
      <c r="H366" s="65" t="s">
        <v>216</v>
      </c>
    </row>
    <row r="367" spans="1:8" s="112" customFormat="1" ht="21.75" customHeight="1" thickTop="1" thickBot="1" x14ac:dyDescent="0.3">
      <c r="A367" s="77" t="s">
        <v>77</v>
      </c>
      <c r="B367" s="110" t="s">
        <v>196</v>
      </c>
      <c r="C367" s="65">
        <v>33</v>
      </c>
      <c r="D367" s="65">
        <v>30459254</v>
      </c>
      <c r="E367" s="110" t="s">
        <v>951</v>
      </c>
      <c r="F367" s="111">
        <v>35000</v>
      </c>
      <c r="G367" s="111">
        <v>35000</v>
      </c>
      <c r="H367" s="65" t="s">
        <v>216</v>
      </c>
    </row>
    <row r="368" spans="1:8" s="112" customFormat="1" ht="21.75" customHeight="1" thickTop="1" thickBot="1" x14ac:dyDescent="0.3">
      <c r="A368" s="77" t="s">
        <v>77</v>
      </c>
      <c r="B368" s="110" t="s">
        <v>196</v>
      </c>
      <c r="C368" s="65">
        <v>33</v>
      </c>
      <c r="D368" s="65">
        <v>30459255</v>
      </c>
      <c r="E368" s="110" t="s">
        <v>952</v>
      </c>
      <c r="F368" s="111">
        <v>47030</v>
      </c>
      <c r="G368" s="111">
        <v>47029.803999999996</v>
      </c>
      <c r="H368" s="65" t="s">
        <v>216</v>
      </c>
    </row>
    <row r="369" spans="1:8" s="112" customFormat="1" ht="21.75" customHeight="1" thickTop="1" thickBot="1" x14ac:dyDescent="0.3">
      <c r="A369" s="77" t="s">
        <v>77</v>
      </c>
      <c r="B369" s="110" t="s">
        <v>195</v>
      </c>
      <c r="C369" s="65">
        <v>33</v>
      </c>
      <c r="D369" s="65">
        <v>30459259</v>
      </c>
      <c r="E369" s="110" t="s">
        <v>953</v>
      </c>
      <c r="F369" s="111">
        <v>45047</v>
      </c>
      <c r="G369" s="111">
        <v>30832.484</v>
      </c>
      <c r="H369" s="65" t="s">
        <v>215</v>
      </c>
    </row>
    <row r="370" spans="1:8" s="112" customFormat="1" ht="21.75" customHeight="1" thickTop="1" thickBot="1" x14ac:dyDescent="0.3">
      <c r="A370" s="77" t="s">
        <v>77</v>
      </c>
      <c r="B370" s="110" t="s">
        <v>212</v>
      </c>
      <c r="C370" s="65">
        <v>33</v>
      </c>
      <c r="D370" s="65">
        <v>30459265</v>
      </c>
      <c r="E370" s="110" t="s">
        <v>151</v>
      </c>
      <c r="F370" s="111">
        <v>59954</v>
      </c>
      <c r="G370" s="111">
        <v>27697.25</v>
      </c>
      <c r="H370" s="65" t="s">
        <v>216</v>
      </c>
    </row>
    <row r="371" spans="1:8" s="112" customFormat="1" ht="21.75" customHeight="1" thickTop="1" thickBot="1" x14ac:dyDescent="0.3">
      <c r="A371" s="77" t="s">
        <v>77</v>
      </c>
      <c r="B371" s="110" t="s">
        <v>192</v>
      </c>
      <c r="C371" s="65">
        <v>33</v>
      </c>
      <c r="D371" s="65">
        <v>30459305</v>
      </c>
      <c r="E371" s="110" t="s">
        <v>954</v>
      </c>
      <c r="F371" s="111">
        <v>59876</v>
      </c>
      <c r="G371" s="111">
        <v>36140.453000000001</v>
      </c>
      <c r="H371" s="65" t="s">
        <v>216</v>
      </c>
    </row>
    <row r="372" spans="1:8" s="112" customFormat="1" ht="21.75" customHeight="1" thickTop="1" thickBot="1" x14ac:dyDescent="0.3">
      <c r="A372" s="77" t="s">
        <v>77</v>
      </c>
      <c r="B372" s="110" t="s">
        <v>200</v>
      </c>
      <c r="C372" s="65">
        <v>33</v>
      </c>
      <c r="D372" s="65">
        <v>30459309</v>
      </c>
      <c r="E372" s="110" t="s">
        <v>955</v>
      </c>
      <c r="F372" s="111">
        <v>59850</v>
      </c>
      <c r="G372" s="111">
        <v>59849.563000000002</v>
      </c>
      <c r="H372" s="65" t="s">
        <v>216</v>
      </c>
    </row>
    <row r="373" spans="1:8" s="112" customFormat="1" ht="21.75" customHeight="1" thickTop="1" thickBot="1" x14ac:dyDescent="0.3">
      <c r="A373" s="77" t="s">
        <v>77</v>
      </c>
      <c r="B373" s="110" t="s">
        <v>181</v>
      </c>
      <c r="C373" s="65">
        <v>33</v>
      </c>
      <c r="D373" s="65">
        <v>30459397</v>
      </c>
      <c r="E373" s="110" t="s">
        <v>152</v>
      </c>
      <c r="F373" s="111">
        <v>49984</v>
      </c>
      <c r="G373" s="111">
        <v>41822.875</v>
      </c>
      <c r="H373" s="65" t="s">
        <v>216</v>
      </c>
    </row>
    <row r="374" spans="1:8" s="112" customFormat="1" ht="21.75" customHeight="1" thickTop="1" thickBot="1" x14ac:dyDescent="0.3">
      <c r="A374" s="77" t="s">
        <v>77</v>
      </c>
      <c r="B374" s="110" t="s">
        <v>181</v>
      </c>
      <c r="C374" s="65">
        <v>33</v>
      </c>
      <c r="D374" s="65">
        <v>30459399</v>
      </c>
      <c r="E374" s="110" t="s">
        <v>956</v>
      </c>
      <c r="F374" s="111">
        <v>27869</v>
      </c>
      <c r="G374" s="111">
        <v>22679.02</v>
      </c>
      <c r="H374" s="65" t="s">
        <v>216</v>
      </c>
    </row>
    <row r="375" spans="1:8" s="112" customFormat="1" ht="21.75" customHeight="1" thickTop="1" thickBot="1" x14ac:dyDescent="0.3">
      <c r="A375" s="77" t="s">
        <v>77</v>
      </c>
      <c r="B375" s="110" t="s">
        <v>194</v>
      </c>
      <c r="C375" s="65">
        <v>33</v>
      </c>
      <c r="D375" s="65">
        <v>30459400</v>
      </c>
      <c r="E375" s="110" t="s">
        <v>153</v>
      </c>
      <c r="F375" s="111">
        <v>59999</v>
      </c>
      <c r="G375" s="111">
        <v>10921.147999999999</v>
      </c>
      <c r="H375" s="65" t="s">
        <v>216</v>
      </c>
    </row>
    <row r="376" spans="1:8" s="112" customFormat="1" ht="21.75" customHeight="1" thickTop="1" thickBot="1" x14ac:dyDescent="0.3">
      <c r="A376" s="77" t="s">
        <v>77</v>
      </c>
      <c r="B376" s="110" t="s">
        <v>181</v>
      </c>
      <c r="C376" s="65">
        <v>33</v>
      </c>
      <c r="D376" s="65">
        <v>30459411</v>
      </c>
      <c r="E376" s="110" t="s">
        <v>154</v>
      </c>
      <c r="F376" s="111">
        <v>59500</v>
      </c>
      <c r="G376" s="111">
        <v>17267.182000000001</v>
      </c>
      <c r="H376" s="65" t="s">
        <v>216</v>
      </c>
    </row>
    <row r="377" spans="1:8" s="112" customFormat="1" ht="21.75" customHeight="1" thickTop="1" thickBot="1" x14ac:dyDescent="0.3">
      <c r="A377" s="77" t="s">
        <v>77</v>
      </c>
      <c r="B377" s="110" t="s">
        <v>181</v>
      </c>
      <c r="C377" s="65">
        <v>33</v>
      </c>
      <c r="D377" s="65">
        <v>30459424</v>
      </c>
      <c r="E377" s="110" t="s">
        <v>155</v>
      </c>
      <c r="F377" s="111">
        <v>40900</v>
      </c>
      <c r="G377" s="111">
        <v>34399.053999999996</v>
      </c>
      <c r="H377" s="65" t="s">
        <v>216</v>
      </c>
    </row>
    <row r="378" spans="1:8" s="112" customFormat="1" ht="21.75" customHeight="1" thickTop="1" thickBot="1" x14ac:dyDescent="0.3">
      <c r="A378" s="77" t="s">
        <v>77</v>
      </c>
      <c r="B378" s="110" t="s">
        <v>187</v>
      </c>
      <c r="C378" s="65">
        <v>33</v>
      </c>
      <c r="D378" s="65">
        <v>30459434</v>
      </c>
      <c r="E378" s="110" t="s">
        <v>957</v>
      </c>
      <c r="F378" s="111">
        <v>59404</v>
      </c>
      <c r="G378" s="111">
        <v>15937.700999999999</v>
      </c>
      <c r="H378" s="65" t="s">
        <v>216</v>
      </c>
    </row>
    <row r="379" spans="1:8" s="112" customFormat="1" ht="21.75" customHeight="1" thickTop="1" thickBot="1" x14ac:dyDescent="0.3">
      <c r="A379" s="77" t="s">
        <v>77</v>
      </c>
      <c r="B379" s="110" t="s">
        <v>201</v>
      </c>
      <c r="C379" s="65">
        <v>33</v>
      </c>
      <c r="D379" s="65">
        <v>30459436</v>
      </c>
      <c r="E379" s="110" t="s">
        <v>156</v>
      </c>
      <c r="F379" s="111">
        <v>56034</v>
      </c>
      <c r="G379" s="111">
        <v>55941.305</v>
      </c>
      <c r="H379" s="65" t="s">
        <v>216</v>
      </c>
    </row>
    <row r="380" spans="1:8" s="112" customFormat="1" ht="21.75" customHeight="1" thickTop="1" thickBot="1" x14ac:dyDescent="0.3">
      <c r="A380" s="77" t="s">
        <v>77</v>
      </c>
      <c r="B380" s="110" t="s">
        <v>181</v>
      </c>
      <c r="C380" s="65">
        <v>33</v>
      </c>
      <c r="D380" s="65">
        <v>30459445</v>
      </c>
      <c r="E380" s="110" t="s">
        <v>958</v>
      </c>
      <c r="F380" s="111">
        <v>49950</v>
      </c>
      <c r="G380" s="111">
        <v>37623.091</v>
      </c>
      <c r="H380" s="65" t="s">
        <v>216</v>
      </c>
    </row>
    <row r="381" spans="1:8" s="112" customFormat="1" ht="21.75" customHeight="1" thickTop="1" thickBot="1" x14ac:dyDescent="0.3">
      <c r="A381" s="77" t="s">
        <v>77</v>
      </c>
      <c r="B381" s="110" t="s">
        <v>181</v>
      </c>
      <c r="C381" s="65">
        <v>33</v>
      </c>
      <c r="D381" s="65">
        <v>30459452</v>
      </c>
      <c r="E381" s="110" t="s">
        <v>959</v>
      </c>
      <c r="F381" s="111">
        <v>30000</v>
      </c>
      <c r="G381" s="111">
        <v>26469.978999999999</v>
      </c>
      <c r="H381" s="65" t="s">
        <v>216</v>
      </c>
    </row>
    <row r="382" spans="1:8" s="112" customFormat="1" ht="21.75" customHeight="1" thickTop="1" thickBot="1" x14ac:dyDescent="0.3">
      <c r="A382" s="77" t="s">
        <v>77</v>
      </c>
      <c r="B382" s="110" t="s">
        <v>181</v>
      </c>
      <c r="C382" s="65">
        <v>33</v>
      </c>
      <c r="D382" s="65">
        <v>30459478</v>
      </c>
      <c r="E382" s="110" t="s">
        <v>157</v>
      </c>
      <c r="F382" s="111">
        <v>37958</v>
      </c>
      <c r="G382" s="111">
        <v>29247.538</v>
      </c>
      <c r="H382" s="65" t="s">
        <v>216</v>
      </c>
    </row>
    <row r="383" spans="1:8" s="112" customFormat="1" ht="21.75" customHeight="1" thickTop="1" thickBot="1" x14ac:dyDescent="0.3">
      <c r="A383" s="77" t="s">
        <v>77</v>
      </c>
      <c r="B383" s="110" t="s">
        <v>183</v>
      </c>
      <c r="C383" s="65">
        <v>33</v>
      </c>
      <c r="D383" s="65">
        <v>30459517</v>
      </c>
      <c r="E383" s="110" t="s">
        <v>960</v>
      </c>
      <c r="F383" s="111">
        <v>53046</v>
      </c>
      <c r="G383" s="111">
        <v>30299.542000000001</v>
      </c>
      <c r="H383" s="65" t="s">
        <v>216</v>
      </c>
    </row>
    <row r="384" spans="1:8" s="112" customFormat="1" ht="21.75" customHeight="1" thickTop="1" thickBot="1" x14ac:dyDescent="0.3">
      <c r="A384" s="77" t="s">
        <v>77</v>
      </c>
      <c r="B384" s="110" t="s">
        <v>186</v>
      </c>
      <c r="C384" s="65">
        <v>33</v>
      </c>
      <c r="D384" s="65">
        <v>30459521</v>
      </c>
      <c r="E384" s="110" t="s">
        <v>158</v>
      </c>
      <c r="F384" s="111">
        <v>37000</v>
      </c>
      <c r="G384" s="111">
        <v>32817.567999999999</v>
      </c>
      <c r="H384" s="65" t="s">
        <v>216</v>
      </c>
    </row>
    <row r="385" spans="1:8" s="112" customFormat="1" ht="21.75" customHeight="1" thickTop="1" thickBot="1" x14ac:dyDescent="0.3">
      <c r="A385" s="77" t="s">
        <v>77</v>
      </c>
      <c r="B385" s="110" t="s">
        <v>183</v>
      </c>
      <c r="C385" s="65">
        <v>33</v>
      </c>
      <c r="D385" s="65">
        <v>30459523</v>
      </c>
      <c r="E385" s="110" t="s">
        <v>159</v>
      </c>
      <c r="F385" s="111">
        <v>59996</v>
      </c>
      <c r="G385" s="111">
        <v>48758.345999999998</v>
      </c>
      <c r="H385" s="65" t="s">
        <v>216</v>
      </c>
    </row>
    <row r="386" spans="1:8" s="112" customFormat="1" ht="21.75" customHeight="1" thickTop="1" thickBot="1" x14ac:dyDescent="0.3">
      <c r="A386" s="77" t="s">
        <v>77</v>
      </c>
      <c r="B386" s="110" t="s">
        <v>212</v>
      </c>
      <c r="C386" s="65">
        <v>33</v>
      </c>
      <c r="D386" s="65">
        <v>30459537</v>
      </c>
      <c r="E386" s="110" t="s">
        <v>961</v>
      </c>
      <c r="F386" s="111">
        <v>39449</v>
      </c>
      <c r="G386" s="111">
        <v>39297.298999999999</v>
      </c>
      <c r="H386" s="65" t="s">
        <v>216</v>
      </c>
    </row>
    <row r="387" spans="1:8" s="112" customFormat="1" ht="21.75" customHeight="1" thickTop="1" thickBot="1" x14ac:dyDescent="0.3">
      <c r="A387" s="77" t="s">
        <v>77</v>
      </c>
      <c r="B387" s="110" t="s">
        <v>196</v>
      </c>
      <c r="C387" s="65">
        <v>33</v>
      </c>
      <c r="D387" s="65">
        <v>30459543</v>
      </c>
      <c r="E387" s="110" t="s">
        <v>160</v>
      </c>
      <c r="F387" s="111">
        <v>44982</v>
      </c>
      <c r="G387" s="111">
        <v>44974.161999999997</v>
      </c>
      <c r="H387" s="65" t="s">
        <v>216</v>
      </c>
    </row>
    <row r="388" spans="1:8" s="112" customFormat="1" ht="21.75" customHeight="1" thickTop="1" thickBot="1" x14ac:dyDescent="0.3">
      <c r="A388" s="77" t="s">
        <v>77</v>
      </c>
      <c r="B388" s="110" t="s">
        <v>186</v>
      </c>
      <c r="C388" s="65">
        <v>33</v>
      </c>
      <c r="D388" s="65">
        <v>30459545</v>
      </c>
      <c r="E388" s="110" t="s">
        <v>962</v>
      </c>
      <c r="F388" s="111">
        <v>53000</v>
      </c>
      <c r="G388" s="111">
        <v>6229.4120000000003</v>
      </c>
      <c r="H388" s="65" t="s">
        <v>216</v>
      </c>
    </row>
    <row r="389" spans="1:8" s="112" customFormat="1" ht="21.75" customHeight="1" thickTop="1" thickBot="1" x14ac:dyDescent="0.3">
      <c r="A389" s="77" t="s">
        <v>77</v>
      </c>
      <c r="B389" s="110" t="s">
        <v>188</v>
      </c>
      <c r="C389" s="65">
        <v>33</v>
      </c>
      <c r="D389" s="65">
        <v>30459550</v>
      </c>
      <c r="E389" s="110" t="s">
        <v>963</v>
      </c>
      <c r="F389" s="111">
        <v>59999</v>
      </c>
      <c r="G389" s="111">
        <v>59998.461000000003</v>
      </c>
      <c r="H389" s="65" t="s">
        <v>215</v>
      </c>
    </row>
    <row r="390" spans="1:8" s="112" customFormat="1" ht="21.75" customHeight="1" thickTop="1" thickBot="1" x14ac:dyDescent="0.3">
      <c r="A390" s="77" t="s">
        <v>77</v>
      </c>
      <c r="B390" s="110" t="s">
        <v>176</v>
      </c>
      <c r="C390" s="65">
        <v>33</v>
      </c>
      <c r="D390" s="65">
        <v>30459551</v>
      </c>
      <c r="E390" s="110" t="s">
        <v>964</v>
      </c>
      <c r="F390" s="111">
        <v>45631</v>
      </c>
      <c r="G390" s="111">
        <v>20969.054</v>
      </c>
      <c r="H390" s="65" t="s">
        <v>216</v>
      </c>
    </row>
    <row r="391" spans="1:8" s="112" customFormat="1" ht="21.75" customHeight="1" thickTop="1" thickBot="1" x14ac:dyDescent="0.3">
      <c r="A391" s="77" t="s">
        <v>77</v>
      </c>
      <c r="B391" s="110" t="s">
        <v>210</v>
      </c>
      <c r="C391" s="65">
        <v>33</v>
      </c>
      <c r="D391" s="65">
        <v>30459562</v>
      </c>
      <c r="E391" s="110" t="s">
        <v>965</v>
      </c>
      <c r="F391" s="111">
        <v>47123</v>
      </c>
      <c r="G391" s="111">
        <v>41914.775000000001</v>
      </c>
      <c r="H391" s="65" t="s">
        <v>216</v>
      </c>
    </row>
    <row r="392" spans="1:8" s="112" customFormat="1" ht="21.75" customHeight="1" thickTop="1" thickBot="1" x14ac:dyDescent="0.3">
      <c r="A392" s="77" t="s">
        <v>77</v>
      </c>
      <c r="B392" s="110" t="s">
        <v>186</v>
      </c>
      <c r="C392" s="65">
        <v>33</v>
      </c>
      <c r="D392" s="65">
        <v>30459570</v>
      </c>
      <c r="E392" s="110" t="s">
        <v>161</v>
      </c>
      <c r="F392" s="111">
        <v>47000</v>
      </c>
      <c r="G392" s="111">
        <v>45784.896000000001</v>
      </c>
      <c r="H392" s="65" t="s">
        <v>216</v>
      </c>
    </row>
    <row r="393" spans="1:8" s="112" customFormat="1" ht="21.75" customHeight="1" thickTop="1" thickBot="1" x14ac:dyDescent="0.3">
      <c r="A393" s="77" t="s">
        <v>77</v>
      </c>
      <c r="B393" s="110" t="s">
        <v>210</v>
      </c>
      <c r="C393" s="65">
        <v>33</v>
      </c>
      <c r="D393" s="65">
        <v>30459581</v>
      </c>
      <c r="E393" s="110" t="s">
        <v>162</v>
      </c>
      <c r="F393" s="111">
        <v>34996</v>
      </c>
      <c r="G393" s="111">
        <v>34788.324000000001</v>
      </c>
      <c r="H393" s="65" t="s">
        <v>216</v>
      </c>
    </row>
    <row r="394" spans="1:8" s="112" customFormat="1" ht="21.75" customHeight="1" thickTop="1" thickBot="1" x14ac:dyDescent="0.3">
      <c r="A394" s="77" t="s">
        <v>77</v>
      </c>
      <c r="B394" s="110" t="s">
        <v>188</v>
      </c>
      <c r="C394" s="65">
        <v>33</v>
      </c>
      <c r="D394" s="65">
        <v>30459590</v>
      </c>
      <c r="E394" s="110" t="s">
        <v>163</v>
      </c>
      <c r="F394" s="111">
        <v>39997</v>
      </c>
      <c r="G394" s="111">
        <v>34027.148999999998</v>
      </c>
      <c r="H394" s="65" t="s">
        <v>216</v>
      </c>
    </row>
    <row r="395" spans="1:8" s="112" customFormat="1" ht="21.75" customHeight="1" thickTop="1" thickBot="1" x14ac:dyDescent="0.3">
      <c r="A395" s="77" t="s">
        <v>77</v>
      </c>
      <c r="B395" s="110" t="s">
        <v>176</v>
      </c>
      <c r="C395" s="65">
        <v>33</v>
      </c>
      <c r="D395" s="65">
        <v>30459598</v>
      </c>
      <c r="E395" s="110" t="s">
        <v>164</v>
      </c>
      <c r="F395" s="111">
        <v>59999</v>
      </c>
      <c r="G395" s="111">
        <v>45458.877</v>
      </c>
      <c r="H395" s="65" t="s">
        <v>216</v>
      </c>
    </row>
    <row r="396" spans="1:8" s="112" customFormat="1" ht="21.75" customHeight="1" thickTop="1" thickBot="1" x14ac:dyDescent="0.3">
      <c r="A396" s="77" t="s">
        <v>77</v>
      </c>
      <c r="B396" s="110" t="s">
        <v>210</v>
      </c>
      <c r="C396" s="65">
        <v>33</v>
      </c>
      <c r="D396" s="65">
        <v>30459600</v>
      </c>
      <c r="E396" s="110" t="s">
        <v>165</v>
      </c>
      <c r="F396" s="111">
        <v>34995</v>
      </c>
      <c r="G396" s="111">
        <v>34787.550999999999</v>
      </c>
      <c r="H396" s="65" t="s">
        <v>216</v>
      </c>
    </row>
    <row r="397" spans="1:8" s="112" customFormat="1" ht="21.75" customHeight="1" thickTop="1" thickBot="1" x14ac:dyDescent="0.3">
      <c r="A397" s="77" t="s">
        <v>77</v>
      </c>
      <c r="B397" s="110" t="s">
        <v>210</v>
      </c>
      <c r="C397" s="65">
        <v>33</v>
      </c>
      <c r="D397" s="65">
        <v>30459628</v>
      </c>
      <c r="E397" s="110" t="s">
        <v>966</v>
      </c>
      <c r="F397" s="111">
        <v>24568</v>
      </c>
      <c r="G397" s="111">
        <v>24146.228999999999</v>
      </c>
      <c r="H397" s="65" t="s">
        <v>216</v>
      </c>
    </row>
    <row r="398" spans="1:8" s="112" customFormat="1" ht="21.75" customHeight="1" thickTop="1" thickBot="1" x14ac:dyDescent="0.3">
      <c r="A398" s="77" t="s">
        <v>77</v>
      </c>
      <c r="B398" s="110" t="s">
        <v>202</v>
      </c>
      <c r="C398" s="65">
        <v>33</v>
      </c>
      <c r="D398" s="65">
        <v>30459631</v>
      </c>
      <c r="E398" s="110" t="s">
        <v>967</v>
      </c>
      <c r="F398" s="111">
        <v>60000</v>
      </c>
      <c r="G398" s="111">
        <v>6711.6</v>
      </c>
      <c r="H398" s="65" t="s">
        <v>216</v>
      </c>
    </row>
    <row r="399" spans="1:8" s="112" customFormat="1" ht="21.75" customHeight="1" thickTop="1" thickBot="1" x14ac:dyDescent="0.3">
      <c r="A399" s="77" t="s">
        <v>77</v>
      </c>
      <c r="B399" s="110" t="s">
        <v>202</v>
      </c>
      <c r="C399" s="65">
        <v>33</v>
      </c>
      <c r="D399" s="65">
        <v>30459632</v>
      </c>
      <c r="E399" s="110" t="s">
        <v>968</v>
      </c>
      <c r="F399" s="111">
        <v>60000</v>
      </c>
      <c r="G399" s="111">
        <v>16059.852000000001</v>
      </c>
      <c r="H399" s="65" t="s">
        <v>216</v>
      </c>
    </row>
    <row r="400" spans="1:8" s="112" customFormat="1" ht="21.75" customHeight="1" thickTop="1" thickBot="1" x14ac:dyDescent="0.3">
      <c r="A400" s="77" t="s">
        <v>77</v>
      </c>
      <c r="B400" s="110" t="s">
        <v>209</v>
      </c>
      <c r="C400" s="65">
        <v>33</v>
      </c>
      <c r="D400" s="65">
        <v>30459637</v>
      </c>
      <c r="E400" s="110" t="s">
        <v>166</v>
      </c>
      <c r="F400" s="111">
        <v>48881</v>
      </c>
      <c r="G400" s="111">
        <v>24260</v>
      </c>
      <c r="H400" s="65" t="s">
        <v>216</v>
      </c>
    </row>
    <row r="401" spans="1:8" s="112" customFormat="1" ht="21.75" customHeight="1" thickTop="1" thickBot="1" x14ac:dyDescent="0.3">
      <c r="A401" s="77" t="s">
        <v>77</v>
      </c>
      <c r="B401" s="110" t="s">
        <v>205</v>
      </c>
      <c r="C401" s="65">
        <v>31</v>
      </c>
      <c r="D401" s="65">
        <v>30459950</v>
      </c>
      <c r="E401" s="110" t="s">
        <v>786</v>
      </c>
      <c r="F401" s="111">
        <v>58103</v>
      </c>
      <c r="G401" s="111">
        <v>1099.6559999999999</v>
      </c>
      <c r="H401" s="65" t="s">
        <v>216</v>
      </c>
    </row>
    <row r="402" spans="1:8" s="112" customFormat="1" ht="21.75" customHeight="1" thickTop="1" thickBot="1" x14ac:dyDescent="0.3">
      <c r="A402" s="77" t="s">
        <v>77</v>
      </c>
      <c r="B402" s="110" t="s">
        <v>184</v>
      </c>
      <c r="C402" s="65">
        <v>31</v>
      </c>
      <c r="D402" s="65">
        <v>30459996</v>
      </c>
      <c r="E402" s="110" t="s">
        <v>844</v>
      </c>
      <c r="F402" s="111">
        <v>190489</v>
      </c>
      <c r="G402" s="111">
        <v>195437</v>
      </c>
      <c r="H402" s="65" t="s">
        <v>216</v>
      </c>
    </row>
    <row r="403" spans="1:8" s="112" customFormat="1" ht="21.75" customHeight="1" thickTop="1" thickBot="1" x14ac:dyDescent="0.3">
      <c r="A403" s="77" t="s">
        <v>77</v>
      </c>
      <c r="B403" s="110" t="s">
        <v>200</v>
      </c>
      <c r="C403" s="65">
        <v>33</v>
      </c>
      <c r="D403" s="65">
        <v>30460121</v>
      </c>
      <c r="E403" s="110" t="s">
        <v>1105</v>
      </c>
      <c r="F403" s="111">
        <v>276576</v>
      </c>
      <c r="G403" s="111">
        <v>29154.108</v>
      </c>
      <c r="H403" s="65" t="s">
        <v>215</v>
      </c>
    </row>
    <row r="404" spans="1:8" s="112" customFormat="1" ht="21.75" customHeight="1" thickTop="1" thickBot="1" x14ac:dyDescent="0.3">
      <c r="A404" s="77" t="s">
        <v>77</v>
      </c>
      <c r="B404" s="110" t="s">
        <v>778</v>
      </c>
      <c r="C404" s="65">
        <v>33</v>
      </c>
      <c r="D404" s="65">
        <v>30461774</v>
      </c>
      <c r="E404" s="110" t="s">
        <v>1147</v>
      </c>
      <c r="F404" s="111">
        <v>399880</v>
      </c>
      <c r="G404" s="111">
        <v>49136.872000000003</v>
      </c>
      <c r="H404" s="65" t="s">
        <v>216</v>
      </c>
    </row>
    <row r="405" spans="1:8" s="112" customFormat="1" ht="21.75" customHeight="1" thickTop="1" thickBot="1" x14ac:dyDescent="0.3">
      <c r="A405" s="77" t="s">
        <v>77</v>
      </c>
      <c r="B405" s="110" t="s">
        <v>210</v>
      </c>
      <c r="C405" s="65">
        <v>31</v>
      </c>
      <c r="D405" s="65">
        <v>30462083</v>
      </c>
      <c r="E405" s="110" t="s">
        <v>824</v>
      </c>
      <c r="F405" s="111">
        <v>1066647</v>
      </c>
      <c r="G405" s="111">
        <v>328016.402</v>
      </c>
      <c r="H405" s="65" t="s">
        <v>216</v>
      </c>
    </row>
    <row r="406" spans="1:8" s="112" customFormat="1" ht="21.75" customHeight="1" thickTop="1" thickBot="1" x14ac:dyDescent="0.3">
      <c r="A406" s="77" t="s">
        <v>77</v>
      </c>
      <c r="B406" s="110" t="s">
        <v>192</v>
      </c>
      <c r="C406" s="65">
        <v>31</v>
      </c>
      <c r="D406" s="65">
        <v>30462393</v>
      </c>
      <c r="E406" s="110" t="s">
        <v>845</v>
      </c>
      <c r="F406" s="111">
        <v>188777</v>
      </c>
      <c r="G406" s="111">
        <v>193683</v>
      </c>
      <c r="H406" s="65" t="s">
        <v>216</v>
      </c>
    </row>
    <row r="407" spans="1:8" s="112" customFormat="1" ht="21.75" customHeight="1" thickTop="1" thickBot="1" x14ac:dyDescent="0.3">
      <c r="A407" s="77" t="s">
        <v>77</v>
      </c>
      <c r="B407" s="110" t="s">
        <v>192</v>
      </c>
      <c r="C407" s="65">
        <v>31</v>
      </c>
      <c r="D407" s="65">
        <v>30462403</v>
      </c>
      <c r="E407" s="110" t="s">
        <v>846</v>
      </c>
      <c r="F407" s="111">
        <v>52741</v>
      </c>
      <c r="G407" s="111">
        <v>54111</v>
      </c>
      <c r="H407" s="65" t="s">
        <v>216</v>
      </c>
    </row>
    <row r="408" spans="1:8" s="112" customFormat="1" ht="21.75" customHeight="1" thickTop="1" thickBot="1" x14ac:dyDescent="0.3">
      <c r="A408" s="77" t="s">
        <v>77</v>
      </c>
      <c r="B408" s="110" t="s">
        <v>192</v>
      </c>
      <c r="C408" s="65">
        <v>31</v>
      </c>
      <c r="D408" s="65">
        <v>30462412</v>
      </c>
      <c r="E408" s="110" t="s">
        <v>871</v>
      </c>
      <c r="F408" s="111">
        <v>176803</v>
      </c>
      <c r="G408" s="111">
        <v>181400</v>
      </c>
      <c r="H408" s="65" t="s">
        <v>216</v>
      </c>
    </row>
    <row r="409" spans="1:8" s="112" customFormat="1" ht="21.75" customHeight="1" thickTop="1" thickBot="1" x14ac:dyDescent="0.3">
      <c r="A409" s="77" t="s">
        <v>77</v>
      </c>
      <c r="B409" s="110" t="s">
        <v>184</v>
      </c>
      <c r="C409" s="65">
        <v>31</v>
      </c>
      <c r="D409" s="65">
        <v>30465733</v>
      </c>
      <c r="E409" s="110" t="s">
        <v>847</v>
      </c>
      <c r="F409" s="111">
        <v>405688</v>
      </c>
      <c r="G409" s="111">
        <v>416232</v>
      </c>
      <c r="H409" s="65" t="s">
        <v>216</v>
      </c>
    </row>
    <row r="410" spans="1:8" s="112" customFormat="1" ht="21.75" customHeight="1" thickTop="1" thickBot="1" x14ac:dyDescent="0.3">
      <c r="A410" s="77" t="s">
        <v>77</v>
      </c>
      <c r="B410" s="110" t="s">
        <v>184</v>
      </c>
      <c r="C410" s="65">
        <v>31</v>
      </c>
      <c r="D410" s="65">
        <v>30465941</v>
      </c>
      <c r="E410" s="110" t="s">
        <v>848</v>
      </c>
      <c r="F410" s="111">
        <v>263461</v>
      </c>
      <c r="G410" s="111">
        <v>270307</v>
      </c>
      <c r="H410" s="65" t="s">
        <v>216</v>
      </c>
    </row>
    <row r="411" spans="1:8" s="112" customFormat="1" ht="21.75" customHeight="1" thickTop="1" thickBot="1" x14ac:dyDescent="0.3">
      <c r="A411" s="77" t="s">
        <v>77</v>
      </c>
      <c r="B411" s="110" t="s">
        <v>210</v>
      </c>
      <c r="C411" s="65">
        <v>33</v>
      </c>
      <c r="D411" s="65">
        <v>30465996</v>
      </c>
      <c r="E411" s="110" t="s">
        <v>969</v>
      </c>
      <c r="F411" s="111">
        <v>29158</v>
      </c>
      <c r="G411" s="111">
        <v>29157.987000000001</v>
      </c>
      <c r="H411" s="65" t="s">
        <v>216</v>
      </c>
    </row>
    <row r="412" spans="1:8" s="112" customFormat="1" ht="21.75" customHeight="1" thickTop="1" thickBot="1" x14ac:dyDescent="0.3">
      <c r="A412" s="77" t="s">
        <v>77</v>
      </c>
      <c r="B412" s="110" t="s">
        <v>184</v>
      </c>
      <c r="C412" s="65">
        <v>31</v>
      </c>
      <c r="D412" s="65">
        <v>30466284</v>
      </c>
      <c r="E412" s="110" t="s">
        <v>849</v>
      </c>
      <c r="F412" s="111">
        <v>349603</v>
      </c>
      <c r="G412" s="111">
        <v>358687</v>
      </c>
      <c r="H412" s="65" t="s">
        <v>216</v>
      </c>
    </row>
    <row r="413" spans="1:8" s="112" customFormat="1" ht="21.75" customHeight="1" thickTop="1" thickBot="1" x14ac:dyDescent="0.3">
      <c r="A413" s="77" t="s">
        <v>77</v>
      </c>
      <c r="B413" s="110" t="s">
        <v>774</v>
      </c>
      <c r="C413" s="65">
        <v>31</v>
      </c>
      <c r="D413" s="65">
        <v>30466733</v>
      </c>
      <c r="E413" s="110" t="s">
        <v>789</v>
      </c>
      <c r="F413" s="111">
        <v>1200857</v>
      </c>
      <c r="G413" s="111">
        <v>2500</v>
      </c>
      <c r="H413" s="65" t="s">
        <v>216</v>
      </c>
    </row>
    <row r="414" spans="1:8" s="112" customFormat="1" ht="21.75" customHeight="1" thickTop="1" thickBot="1" x14ac:dyDescent="0.3">
      <c r="A414" s="77" t="s">
        <v>77</v>
      </c>
      <c r="B414" s="110" t="s">
        <v>201</v>
      </c>
      <c r="C414" s="65">
        <v>33</v>
      </c>
      <c r="D414" s="65">
        <v>30468840</v>
      </c>
      <c r="E414" s="110" t="s">
        <v>970</v>
      </c>
      <c r="F414" s="111">
        <v>24807</v>
      </c>
      <c r="G414" s="111">
        <v>16012.433999999999</v>
      </c>
      <c r="H414" s="65" t="s">
        <v>216</v>
      </c>
    </row>
    <row r="415" spans="1:8" s="112" customFormat="1" ht="21.75" customHeight="1" thickTop="1" thickBot="1" x14ac:dyDescent="0.3">
      <c r="A415" s="77" t="s">
        <v>77</v>
      </c>
      <c r="B415" s="110" t="s">
        <v>186</v>
      </c>
      <c r="C415" s="65">
        <v>33</v>
      </c>
      <c r="D415" s="65">
        <v>30470390</v>
      </c>
      <c r="E415" s="110" t="s">
        <v>971</v>
      </c>
      <c r="F415" s="111">
        <v>48000</v>
      </c>
      <c r="G415" s="111">
        <v>43720.853999999999</v>
      </c>
      <c r="H415" s="65" t="s">
        <v>216</v>
      </c>
    </row>
    <row r="416" spans="1:8" s="112" customFormat="1" ht="21.75" customHeight="1" thickTop="1" thickBot="1" x14ac:dyDescent="0.3">
      <c r="A416" s="77" t="s">
        <v>77</v>
      </c>
      <c r="B416" s="110" t="s">
        <v>195</v>
      </c>
      <c r="C416" s="65">
        <v>29</v>
      </c>
      <c r="D416" s="65">
        <v>30472837</v>
      </c>
      <c r="E416" s="110" t="s">
        <v>892</v>
      </c>
      <c r="F416" s="111">
        <v>278939</v>
      </c>
      <c r="G416" s="111">
        <v>278606.58600000001</v>
      </c>
      <c r="H416" s="65" t="s">
        <v>215</v>
      </c>
    </row>
    <row r="417" spans="1:8" s="112" customFormat="1" ht="21.75" customHeight="1" thickTop="1" thickBot="1" x14ac:dyDescent="0.3">
      <c r="A417" s="77" t="s">
        <v>77</v>
      </c>
      <c r="B417" s="110" t="s">
        <v>778</v>
      </c>
      <c r="C417" s="65">
        <v>31</v>
      </c>
      <c r="D417" s="65">
        <v>30474333</v>
      </c>
      <c r="E417" s="110" t="s">
        <v>779</v>
      </c>
      <c r="F417" s="111">
        <v>115000</v>
      </c>
      <c r="G417" s="111">
        <v>19455.3</v>
      </c>
      <c r="H417" s="65" t="s">
        <v>216</v>
      </c>
    </row>
    <row r="418" spans="1:8" s="112" customFormat="1" ht="21.75" customHeight="1" thickTop="1" thickBot="1" x14ac:dyDescent="0.3">
      <c r="A418" s="77" t="s">
        <v>77</v>
      </c>
      <c r="B418" s="110" t="s">
        <v>774</v>
      </c>
      <c r="C418" s="65">
        <v>33</v>
      </c>
      <c r="D418" s="65">
        <v>30478001</v>
      </c>
      <c r="E418" s="110" t="s">
        <v>1146</v>
      </c>
      <c r="F418" s="111">
        <v>380000</v>
      </c>
      <c r="G418" s="111">
        <v>27779.995999999999</v>
      </c>
      <c r="H418" s="65" t="s">
        <v>216</v>
      </c>
    </row>
    <row r="419" spans="1:8" s="112" customFormat="1" ht="21.75" customHeight="1" thickTop="1" thickBot="1" x14ac:dyDescent="0.3">
      <c r="A419" s="77" t="s">
        <v>77</v>
      </c>
      <c r="B419" s="110" t="s">
        <v>212</v>
      </c>
      <c r="C419" s="65">
        <v>33</v>
      </c>
      <c r="D419" s="65">
        <v>30479240</v>
      </c>
      <c r="E419" s="110" t="s">
        <v>1065</v>
      </c>
      <c r="F419" s="111">
        <v>30269</v>
      </c>
      <c r="G419" s="111">
        <v>10454.063</v>
      </c>
      <c r="H419" s="65" t="s">
        <v>215</v>
      </c>
    </row>
    <row r="420" spans="1:8" s="112" customFormat="1" ht="21.75" customHeight="1" thickTop="1" thickBot="1" x14ac:dyDescent="0.3">
      <c r="A420" s="77" t="s">
        <v>77</v>
      </c>
      <c r="B420" s="110" t="s">
        <v>203</v>
      </c>
      <c r="C420" s="65">
        <v>29</v>
      </c>
      <c r="D420" s="65">
        <v>30480047</v>
      </c>
      <c r="E420" s="110" t="s">
        <v>886</v>
      </c>
      <c r="F420" s="111">
        <v>53213</v>
      </c>
      <c r="G420" s="111">
        <v>53193</v>
      </c>
      <c r="H420" s="65" t="s">
        <v>215</v>
      </c>
    </row>
    <row r="421" spans="1:8" s="112" customFormat="1" ht="21.75" customHeight="1" thickTop="1" thickBot="1" x14ac:dyDescent="0.3">
      <c r="A421" s="77" t="s">
        <v>77</v>
      </c>
      <c r="B421" s="110" t="s">
        <v>778</v>
      </c>
      <c r="C421" s="65">
        <v>33</v>
      </c>
      <c r="D421" s="65">
        <v>30480788</v>
      </c>
      <c r="E421" s="110" t="s">
        <v>1148</v>
      </c>
      <c r="F421" s="111">
        <v>790000</v>
      </c>
      <c r="G421" s="111">
        <v>723507.07400000002</v>
      </c>
      <c r="H421" s="65" t="s">
        <v>216</v>
      </c>
    </row>
    <row r="422" spans="1:8" s="112" customFormat="1" ht="21.75" customHeight="1" thickTop="1" thickBot="1" x14ac:dyDescent="0.3">
      <c r="A422" s="77" t="s">
        <v>77</v>
      </c>
      <c r="B422" s="110" t="s">
        <v>778</v>
      </c>
      <c r="C422" s="65">
        <v>33</v>
      </c>
      <c r="D422" s="65">
        <v>30480809</v>
      </c>
      <c r="E422" s="110" t="s">
        <v>1149</v>
      </c>
      <c r="F422" s="111">
        <v>642650</v>
      </c>
      <c r="G422" s="111">
        <v>565278.07499999995</v>
      </c>
      <c r="H422" s="65" t="s">
        <v>216</v>
      </c>
    </row>
    <row r="423" spans="1:8" s="112" customFormat="1" ht="21.75" customHeight="1" thickTop="1" thickBot="1" x14ac:dyDescent="0.3">
      <c r="A423" s="77" t="s">
        <v>77</v>
      </c>
      <c r="B423" s="110" t="s">
        <v>190</v>
      </c>
      <c r="C423" s="65">
        <v>33</v>
      </c>
      <c r="D423" s="65">
        <v>30481009</v>
      </c>
      <c r="E423" s="110" t="s">
        <v>213</v>
      </c>
      <c r="F423" s="111">
        <v>60320</v>
      </c>
      <c r="G423" s="111">
        <v>60320</v>
      </c>
      <c r="H423" s="65" t="s">
        <v>216</v>
      </c>
    </row>
    <row r="424" spans="1:8" s="112" customFormat="1" ht="21.75" customHeight="1" thickTop="1" thickBot="1" x14ac:dyDescent="0.3">
      <c r="A424" s="77" t="s">
        <v>77</v>
      </c>
      <c r="B424" s="110" t="s">
        <v>172</v>
      </c>
      <c r="C424" s="65">
        <v>29</v>
      </c>
      <c r="D424" s="65">
        <v>30481072</v>
      </c>
      <c r="E424" s="110" t="s">
        <v>893</v>
      </c>
      <c r="F424" s="111">
        <v>12238</v>
      </c>
      <c r="G424" s="111">
        <v>7854</v>
      </c>
      <c r="H424" s="65" t="s">
        <v>216</v>
      </c>
    </row>
    <row r="425" spans="1:8" s="112" customFormat="1" ht="21.75" customHeight="1" thickTop="1" thickBot="1" x14ac:dyDescent="0.3">
      <c r="A425" s="77" t="s">
        <v>77</v>
      </c>
      <c r="B425" s="110" t="s">
        <v>179</v>
      </c>
      <c r="C425" s="65">
        <v>33</v>
      </c>
      <c r="D425" s="65">
        <v>30481630</v>
      </c>
      <c r="E425" s="110" t="s">
        <v>1032</v>
      </c>
      <c r="F425" s="111">
        <v>29576</v>
      </c>
      <c r="G425" s="111">
        <v>28321.3</v>
      </c>
      <c r="H425" s="65" t="s">
        <v>216</v>
      </c>
    </row>
    <row r="426" spans="1:8" s="112" customFormat="1" ht="21.75" customHeight="1" thickTop="1" thickBot="1" x14ac:dyDescent="0.3">
      <c r="A426" s="77" t="s">
        <v>77</v>
      </c>
      <c r="B426" s="110" t="s">
        <v>192</v>
      </c>
      <c r="C426" s="65">
        <v>33</v>
      </c>
      <c r="D426" s="65">
        <v>30481869</v>
      </c>
      <c r="E426" s="110" t="s">
        <v>1033</v>
      </c>
      <c r="F426" s="111">
        <v>55783</v>
      </c>
      <c r="G426" s="111">
        <v>33570.853999999999</v>
      </c>
      <c r="H426" s="65" t="s">
        <v>216</v>
      </c>
    </row>
    <row r="427" spans="1:8" s="112" customFormat="1" ht="21.75" customHeight="1" thickTop="1" thickBot="1" x14ac:dyDescent="0.3">
      <c r="A427" s="77" t="s">
        <v>77</v>
      </c>
      <c r="B427" s="110" t="s">
        <v>193</v>
      </c>
      <c r="C427" s="65">
        <v>33</v>
      </c>
      <c r="D427" s="65">
        <v>30481890</v>
      </c>
      <c r="E427" s="110" t="s">
        <v>1034</v>
      </c>
      <c r="F427" s="111">
        <v>59999</v>
      </c>
      <c r="G427" s="111">
        <v>26711.161</v>
      </c>
      <c r="H427" s="65" t="s">
        <v>216</v>
      </c>
    </row>
    <row r="428" spans="1:8" s="112" customFormat="1" ht="21.75" customHeight="1" thickTop="1" thickBot="1" x14ac:dyDescent="0.3">
      <c r="A428" s="77" t="s">
        <v>77</v>
      </c>
      <c r="B428" s="110" t="s">
        <v>192</v>
      </c>
      <c r="C428" s="65">
        <v>33</v>
      </c>
      <c r="D428" s="65">
        <v>30482060</v>
      </c>
      <c r="E428" s="110" t="s">
        <v>1035</v>
      </c>
      <c r="F428" s="111">
        <v>49443</v>
      </c>
      <c r="G428" s="111">
        <v>26419.202000000001</v>
      </c>
      <c r="H428" s="65" t="s">
        <v>216</v>
      </c>
    </row>
    <row r="429" spans="1:8" s="112" customFormat="1" ht="21.75" customHeight="1" thickTop="1" thickBot="1" x14ac:dyDescent="0.3">
      <c r="A429" s="77" t="s">
        <v>77</v>
      </c>
      <c r="B429" s="110" t="s">
        <v>177</v>
      </c>
      <c r="C429" s="65">
        <v>33</v>
      </c>
      <c r="D429" s="65">
        <v>30482165</v>
      </c>
      <c r="E429" s="110" t="s">
        <v>1036</v>
      </c>
      <c r="F429" s="111">
        <v>43017</v>
      </c>
      <c r="G429" s="111">
        <v>36564.449999999997</v>
      </c>
      <c r="H429" s="65" t="s">
        <v>216</v>
      </c>
    </row>
    <row r="430" spans="1:8" s="112" customFormat="1" ht="21.75" customHeight="1" thickTop="1" thickBot="1" x14ac:dyDescent="0.3">
      <c r="A430" s="77" t="s">
        <v>77</v>
      </c>
      <c r="B430" s="110" t="s">
        <v>177</v>
      </c>
      <c r="C430" s="65">
        <v>33</v>
      </c>
      <c r="D430" s="65">
        <v>30482167</v>
      </c>
      <c r="E430" s="110" t="s">
        <v>1037</v>
      </c>
      <c r="F430" s="111">
        <v>51212</v>
      </c>
      <c r="G430" s="111">
        <v>43530.2</v>
      </c>
      <c r="H430" s="65" t="s">
        <v>216</v>
      </c>
    </row>
    <row r="431" spans="1:8" s="112" customFormat="1" ht="21.75" customHeight="1" thickTop="1" thickBot="1" x14ac:dyDescent="0.3">
      <c r="A431" s="77" t="s">
        <v>77</v>
      </c>
      <c r="B431" s="110" t="s">
        <v>192</v>
      </c>
      <c r="C431" s="65">
        <v>33</v>
      </c>
      <c r="D431" s="65">
        <v>30482557</v>
      </c>
      <c r="E431" s="110" t="s">
        <v>1038</v>
      </c>
      <c r="F431" s="111">
        <v>59990</v>
      </c>
      <c r="G431" s="111">
        <v>43393.737000000001</v>
      </c>
      <c r="H431" s="65" t="s">
        <v>216</v>
      </c>
    </row>
    <row r="432" spans="1:8" s="112" customFormat="1" ht="21.75" customHeight="1" thickTop="1" thickBot="1" x14ac:dyDescent="0.3">
      <c r="A432" s="77" t="s">
        <v>77</v>
      </c>
      <c r="B432" s="110" t="s">
        <v>196</v>
      </c>
      <c r="C432" s="65">
        <v>33</v>
      </c>
      <c r="D432" s="65">
        <v>30482620</v>
      </c>
      <c r="E432" s="110" t="s">
        <v>1039</v>
      </c>
      <c r="F432" s="111">
        <v>59000</v>
      </c>
      <c r="G432" s="111">
        <v>58992.095000000001</v>
      </c>
      <c r="H432" s="65" t="s">
        <v>216</v>
      </c>
    </row>
    <row r="433" spans="1:8" s="112" customFormat="1" ht="21.75" customHeight="1" thickTop="1" thickBot="1" x14ac:dyDescent="0.3">
      <c r="A433" s="77" t="s">
        <v>77</v>
      </c>
      <c r="B433" s="110" t="s">
        <v>193</v>
      </c>
      <c r="C433" s="65">
        <v>33</v>
      </c>
      <c r="D433" s="65">
        <v>30482768</v>
      </c>
      <c r="E433" s="110" t="s">
        <v>1040</v>
      </c>
      <c r="F433" s="111">
        <v>59513</v>
      </c>
      <c r="G433" s="111">
        <v>27210.54</v>
      </c>
      <c r="H433" s="65" t="s">
        <v>216</v>
      </c>
    </row>
    <row r="434" spans="1:8" s="112" customFormat="1" ht="21.75" customHeight="1" thickTop="1" thickBot="1" x14ac:dyDescent="0.3">
      <c r="A434" s="77" t="s">
        <v>77</v>
      </c>
      <c r="B434" s="110" t="s">
        <v>176</v>
      </c>
      <c r="C434" s="65">
        <v>33</v>
      </c>
      <c r="D434" s="65">
        <v>30482783</v>
      </c>
      <c r="E434" s="110" t="s">
        <v>1041</v>
      </c>
      <c r="F434" s="111">
        <v>52317</v>
      </c>
      <c r="G434" s="111">
        <v>28784.786</v>
      </c>
      <c r="H434" s="65" t="s">
        <v>216</v>
      </c>
    </row>
    <row r="435" spans="1:8" s="112" customFormat="1" ht="21.75" customHeight="1" thickTop="1" thickBot="1" x14ac:dyDescent="0.3">
      <c r="A435" s="77" t="s">
        <v>77</v>
      </c>
      <c r="B435" s="110" t="s">
        <v>169</v>
      </c>
      <c r="C435" s="65">
        <v>33</v>
      </c>
      <c r="D435" s="65">
        <v>30482818</v>
      </c>
      <c r="E435" s="110" t="s">
        <v>1042</v>
      </c>
      <c r="F435" s="111">
        <v>46324</v>
      </c>
      <c r="G435" s="111">
        <v>38315.553</v>
      </c>
      <c r="H435" s="65" t="s">
        <v>216</v>
      </c>
    </row>
    <row r="436" spans="1:8" s="112" customFormat="1" ht="21.75" customHeight="1" thickTop="1" thickBot="1" x14ac:dyDescent="0.3">
      <c r="A436" s="77" t="s">
        <v>77</v>
      </c>
      <c r="B436" s="110" t="s">
        <v>181</v>
      </c>
      <c r="C436" s="65">
        <v>33</v>
      </c>
      <c r="D436" s="65">
        <v>30482830</v>
      </c>
      <c r="E436" s="110" t="s">
        <v>1043</v>
      </c>
      <c r="F436" s="111">
        <v>47430</v>
      </c>
      <c r="G436" s="111">
        <v>36992.364000000001</v>
      </c>
      <c r="H436" s="65" t="s">
        <v>216</v>
      </c>
    </row>
    <row r="437" spans="1:8" s="112" customFormat="1" ht="21.75" customHeight="1" thickTop="1" thickBot="1" x14ac:dyDescent="0.3">
      <c r="A437" s="77" t="s">
        <v>77</v>
      </c>
      <c r="B437" s="110" t="s">
        <v>179</v>
      </c>
      <c r="C437" s="65">
        <v>33</v>
      </c>
      <c r="D437" s="65">
        <v>30482855</v>
      </c>
      <c r="E437" s="110" t="s">
        <v>1044</v>
      </c>
      <c r="F437" s="111">
        <v>25836</v>
      </c>
      <c r="G437" s="111">
        <v>20240</v>
      </c>
      <c r="H437" s="65" t="s">
        <v>216</v>
      </c>
    </row>
    <row r="438" spans="1:8" s="112" customFormat="1" ht="21.75" customHeight="1" thickTop="1" thickBot="1" x14ac:dyDescent="0.3">
      <c r="A438" s="77" t="s">
        <v>77</v>
      </c>
      <c r="B438" s="110" t="s">
        <v>189</v>
      </c>
      <c r="C438" s="65">
        <v>33</v>
      </c>
      <c r="D438" s="65">
        <v>30482858</v>
      </c>
      <c r="E438" s="110" t="s">
        <v>1045</v>
      </c>
      <c r="F438" s="111">
        <v>26910</v>
      </c>
      <c r="G438" s="111">
        <v>25622.859</v>
      </c>
      <c r="H438" s="65" t="s">
        <v>216</v>
      </c>
    </row>
    <row r="439" spans="1:8" s="112" customFormat="1" ht="21.75" customHeight="1" thickTop="1" thickBot="1" x14ac:dyDescent="0.3">
      <c r="A439" s="77" t="s">
        <v>77</v>
      </c>
      <c r="B439" s="110" t="s">
        <v>206</v>
      </c>
      <c r="C439" s="65">
        <v>33</v>
      </c>
      <c r="D439" s="65">
        <v>30482866</v>
      </c>
      <c r="E439" s="110" t="s">
        <v>1046</v>
      </c>
      <c r="F439" s="111">
        <v>59976</v>
      </c>
      <c r="G439" s="111">
        <v>46867.203999999998</v>
      </c>
      <c r="H439" s="65" t="s">
        <v>216</v>
      </c>
    </row>
    <row r="440" spans="1:8" s="112" customFormat="1" ht="21.75" customHeight="1" thickTop="1" thickBot="1" x14ac:dyDescent="0.3">
      <c r="A440" s="77" t="s">
        <v>77</v>
      </c>
      <c r="B440" s="110" t="s">
        <v>196</v>
      </c>
      <c r="C440" s="65">
        <v>33</v>
      </c>
      <c r="D440" s="65">
        <v>30482871</v>
      </c>
      <c r="E440" s="110" t="s">
        <v>1047</v>
      </c>
      <c r="F440" s="111">
        <v>59000</v>
      </c>
      <c r="G440" s="111">
        <v>15963.3</v>
      </c>
      <c r="H440" s="65" t="s">
        <v>216</v>
      </c>
    </row>
    <row r="441" spans="1:8" s="112" customFormat="1" ht="21.75" customHeight="1" thickTop="1" thickBot="1" x14ac:dyDescent="0.3">
      <c r="A441" s="77" t="s">
        <v>77</v>
      </c>
      <c r="B441" s="110" t="s">
        <v>1029</v>
      </c>
      <c r="C441" s="65">
        <v>33</v>
      </c>
      <c r="D441" s="65">
        <v>30482933</v>
      </c>
      <c r="E441" s="110" t="s">
        <v>1048</v>
      </c>
      <c r="F441" s="111">
        <v>49150</v>
      </c>
      <c r="G441" s="111">
        <v>49149.892</v>
      </c>
      <c r="H441" s="65" t="s">
        <v>216</v>
      </c>
    </row>
    <row r="442" spans="1:8" s="112" customFormat="1" ht="21.75" customHeight="1" thickTop="1" thickBot="1" x14ac:dyDescent="0.3">
      <c r="A442" s="77" t="s">
        <v>77</v>
      </c>
      <c r="B442" s="110" t="s">
        <v>186</v>
      </c>
      <c r="C442" s="65">
        <v>33</v>
      </c>
      <c r="D442" s="65">
        <v>30482941</v>
      </c>
      <c r="E442" s="110" t="s">
        <v>1049</v>
      </c>
      <c r="F442" s="111">
        <v>40000</v>
      </c>
      <c r="G442" s="111">
        <v>17888.562000000002</v>
      </c>
      <c r="H442" s="65" t="s">
        <v>216</v>
      </c>
    </row>
    <row r="443" spans="1:8" s="112" customFormat="1" ht="21.75" customHeight="1" thickTop="1" thickBot="1" x14ac:dyDescent="0.3">
      <c r="A443" s="77" t="s">
        <v>77</v>
      </c>
      <c r="B443" s="110" t="s">
        <v>169</v>
      </c>
      <c r="C443" s="65">
        <v>33</v>
      </c>
      <c r="D443" s="65">
        <v>30482955</v>
      </c>
      <c r="E443" s="110" t="s">
        <v>1050</v>
      </c>
      <c r="F443" s="111">
        <v>48833</v>
      </c>
      <c r="G443" s="111">
        <v>11925.403</v>
      </c>
      <c r="H443" s="65" t="s">
        <v>216</v>
      </c>
    </row>
    <row r="444" spans="1:8" s="112" customFormat="1" ht="21.75" customHeight="1" thickTop="1" thickBot="1" x14ac:dyDescent="0.3">
      <c r="A444" s="77" t="s">
        <v>77</v>
      </c>
      <c r="B444" s="110" t="s">
        <v>169</v>
      </c>
      <c r="C444" s="65">
        <v>33</v>
      </c>
      <c r="D444" s="65">
        <v>30482961</v>
      </c>
      <c r="E444" s="110" t="s">
        <v>1051</v>
      </c>
      <c r="F444" s="111">
        <v>48970</v>
      </c>
      <c r="G444" s="111">
        <v>12020.869000000001</v>
      </c>
      <c r="H444" s="65" t="s">
        <v>216</v>
      </c>
    </row>
    <row r="445" spans="1:8" s="112" customFormat="1" ht="21.75" customHeight="1" thickTop="1" thickBot="1" x14ac:dyDescent="0.3">
      <c r="A445" s="77" t="s">
        <v>77</v>
      </c>
      <c r="B445" s="110" t="s">
        <v>196</v>
      </c>
      <c r="C445" s="65">
        <v>33</v>
      </c>
      <c r="D445" s="65">
        <v>30482962</v>
      </c>
      <c r="E445" s="110" t="s">
        <v>1052</v>
      </c>
      <c r="F445" s="111">
        <v>59100</v>
      </c>
      <c r="G445" s="111">
        <v>37001.764000000003</v>
      </c>
      <c r="H445" s="65" t="s">
        <v>216</v>
      </c>
    </row>
    <row r="446" spans="1:8" s="112" customFormat="1" ht="21.75" customHeight="1" thickTop="1" thickBot="1" x14ac:dyDescent="0.3">
      <c r="A446" s="77" t="s">
        <v>77</v>
      </c>
      <c r="B446" s="110" t="s">
        <v>211</v>
      </c>
      <c r="C446" s="65">
        <v>33</v>
      </c>
      <c r="D446" s="65">
        <v>30482988</v>
      </c>
      <c r="E446" s="110" t="s">
        <v>1053</v>
      </c>
      <c r="F446" s="111">
        <v>59932</v>
      </c>
      <c r="G446" s="111">
        <v>49968.1</v>
      </c>
      <c r="H446" s="65" t="s">
        <v>216</v>
      </c>
    </row>
    <row r="447" spans="1:8" s="112" customFormat="1" ht="21.75" customHeight="1" thickTop="1" thickBot="1" x14ac:dyDescent="0.3">
      <c r="A447" s="77" t="s">
        <v>77</v>
      </c>
      <c r="B447" s="110" t="s">
        <v>211</v>
      </c>
      <c r="C447" s="65">
        <v>33</v>
      </c>
      <c r="D447" s="65">
        <v>30483003</v>
      </c>
      <c r="E447" s="110" t="s">
        <v>1054</v>
      </c>
      <c r="F447" s="111">
        <v>59932</v>
      </c>
      <c r="G447" s="111">
        <v>58882.866000000002</v>
      </c>
      <c r="H447" s="65" t="s">
        <v>216</v>
      </c>
    </row>
    <row r="448" spans="1:8" s="112" customFormat="1" ht="21.75" customHeight="1" thickTop="1" thickBot="1" x14ac:dyDescent="0.3">
      <c r="A448" s="77" t="s">
        <v>77</v>
      </c>
      <c r="B448" s="110" t="s">
        <v>211</v>
      </c>
      <c r="C448" s="65">
        <v>33</v>
      </c>
      <c r="D448" s="65">
        <v>30483008</v>
      </c>
      <c r="E448" s="110" t="s">
        <v>1055</v>
      </c>
      <c r="F448" s="111">
        <v>59932</v>
      </c>
      <c r="G448" s="111">
        <v>59908.55</v>
      </c>
      <c r="H448" s="65" t="s">
        <v>216</v>
      </c>
    </row>
    <row r="449" spans="1:8" s="112" customFormat="1" ht="21.75" customHeight="1" thickTop="1" thickBot="1" x14ac:dyDescent="0.3">
      <c r="A449" s="77" t="s">
        <v>77</v>
      </c>
      <c r="B449" s="110" t="s">
        <v>211</v>
      </c>
      <c r="C449" s="65">
        <v>33</v>
      </c>
      <c r="D449" s="65">
        <v>30483029</v>
      </c>
      <c r="E449" s="110" t="s">
        <v>1056</v>
      </c>
      <c r="F449" s="111">
        <v>59079</v>
      </c>
      <c r="G449" s="111">
        <v>38425.932999999997</v>
      </c>
      <c r="H449" s="65" t="s">
        <v>216</v>
      </c>
    </row>
    <row r="450" spans="1:8" s="112" customFormat="1" ht="21.75" customHeight="1" thickTop="1" thickBot="1" x14ac:dyDescent="0.3">
      <c r="A450" s="77" t="s">
        <v>77</v>
      </c>
      <c r="B450" s="110" t="s">
        <v>169</v>
      </c>
      <c r="C450" s="65">
        <v>33</v>
      </c>
      <c r="D450" s="65">
        <v>30483060</v>
      </c>
      <c r="E450" s="110" t="s">
        <v>1057</v>
      </c>
      <c r="F450" s="111">
        <v>59753</v>
      </c>
      <c r="G450" s="111">
        <v>54469.98</v>
      </c>
      <c r="H450" s="65" t="s">
        <v>216</v>
      </c>
    </row>
    <row r="451" spans="1:8" s="112" customFormat="1" ht="21.75" customHeight="1" thickTop="1" thickBot="1" x14ac:dyDescent="0.3">
      <c r="A451" s="77" t="s">
        <v>77</v>
      </c>
      <c r="B451" s="110" t="s">
        <v>274</v>
      </c>
      <c r="C451" s="65">
        <v>33</v>
      </c>
      <c r="D451" s="65">
        <v>30483158</v>
      </c>
      <c r="E451" s="110" t="s">
        <v>1058</v>
      </c>
      <c r="F451" s="111">
        <v>59680</v>
      </c>
      <c r="G451" s="111">
        <v>43245.339</v>
      </c>
      <c r="H451" s="65" t="s">
        <v>216</v>
      </c>
    </row>
    <row r="452" spans="1:8" s="112" customFormat="1" ht="21.75" customHeight="1" thickTop="1" thickBot="1" x14ac:dyDescent="0.3">
      <c r="A452" s="77" t="s">
        <v>77</v>
      </c>
      <c r="B452" s="110" t="s">
        <v>187</v>
      </c>
      <c r="C452" s="65">
        <v>33</v>
      </c>
      <c r="D452" s="65">
        <v>30483360</v>
      </c>
      <c r="E452" s="110" t="s">
        <v>1059</v>
      </c>
      <c r="F452" s="111">
        <v>59993</v>
      </c>
      <c r="G452" s="111">
        <v>9609.1890000000003</v>
      </c>
      <c r="H452" s="65" t="s">
        <v>216</v>
      </c>
    </row>
    <row r="453" spans="1:8" s="112" customFormat="1" ht="21.75" customHeight="1" thickTop="1" thickBot="1" x14ac:dyDescent="0.3">
      <c r="A453" s="77" t="s">
        <v>77</v>
      </c>
      <c r="B453" s="110" t="s">
        <v>187</v>
      </c>
      <c r="C453" s="65">
        <v>33</v>
      </c>
      <c r="D453" s="65">
        <v>30483368</v>
      </c>
      <c r="E453" s="110" t="s">
        <v>1060</v>
      </c>
      <c r="F453" s="111">
        <v>59223</v>
      </c>
      <c r="G453" s="111">
        <v>52795.711000000003</v>
      </c>
      <c r="H453" s="65" t="s">
        <v>216</v>
      </c>
    </row>
    <row r="454" spans="1:8" s="112" customFormat="1" ht="21.75" customHeight="1" thickTop="1" thickBot="1" x14ac:dyDescent="0.3">
      <c r="A454" s="77" t="s">
        <v>77</v>
      </c>
      <c r="B454" s="110" t="s">
        <v>187</v>
      </c>
      <c r="C454" s="65">
        <v>33</v>
      </c>
      <c r="D454" s="65">
        <v>30483420</v>
      </c>
      <c r="E454" s="110" t="s">
        <v>1061</v>
      </c>
      <c r="F454" s="111">
        <v>53405</v>
      </c>
      <c r="G454" s="111">
        <v>27884.973000000002</v>
      </c>
      <c r="H454" s="65" t="s">
        <v>216</v>
      </c>
    </row>
    <row r="455" spans="1:8" s="112" customFormat="1" ht="21.75" customHeight="1" thickTop="1" thickBot="1" x14ac:dyDescent="0.3">
      <c r="A455" s="77" t="s">
        <v>77</v>
      </c>
      <c r="B455" s="110" t="s">
        <v>187</v>
      </c>
      <c r="C455" s="65">
        <v>33</v>
      </c>
      <c r="D455" s="65">
        <v>30483770</v>
      </c>
      <c r="E455" s="110" t="s">
        <v>1062</v>
      </c>
      <c r="F455" s="111">
        <v>59735</v>
      </c>
      <c r="G455" s="111">
        <v>40543.508999999998</v>
      </c>
      <c r="H455" s="65" t="s">
        <v>216</v>
      </c>
    </row>
    <row r="456" spans="1:8" s="112" customFormat="1" ht="21.75" customHeight="1" thickTop="1" thickBot="1" x14ac:dyDescent="0.3">
      <c r="A456" s="77" t="s">
        <v>77</v>
      </c>
      <c r="B456" s="110" t="s">
        <v>778</v>
      </c>
      <c r="C456" s="65">
        <v>33</v>
      </c>
      <c r="D456" s="65">
        <v>30483783</v>
      </c>
      <c r="E456" s="110" t="s">
        <v>901</v>
      </c>
      <c r="F456" s="111">
        <v>190000</v>
      </c>
      <c r="G456" s="111">
        <v>57000</v>
      </c>
      <c r="H456" s="65" t="s">
        <v>216</v>
      </c>
    </row>
    <row r="457" spans="1:8" s="112" customFormat="1" ht="21.75" customHeight="1" thickTop="1" thickBot="1" x14ac:dyDescent="0.3">
      <c r="A457" s="77" t="s">
        <v>77</v>
      </c>
      <c r="B457" s="110" t="s">
        <v>778</v>
      </c>
      <c r="C457" s="65">
        <v>33</v>
      </c>
      <c r="D457" s="65">
        <v>30483788</v>
      </c>
      <c r="E457" s="110" t="s">
        <v>900</v>
      </c>
      <c r="F457" s="111">
        <v>80000</v>
      </c>
      <c r="G457" s="111">
        <v>15000</v>
      </c>
      <c r="H457" s="65" t="s">
        <v>216</v>
      </c>
    </row>
    <row r="458" spans="1:8" s="112" customFormat="1" ht="21.75" customHeight="1" thickTop="1" thickBot="1" x14ac:dyDescent="0.3">
      <c r="A458" s="77" t="s">
        <v>77</v>
      </c>
      <c r="B458" s="110" t="s">
        <v>211</v>
      </c>
      <c r="C458" s="65">
        <v>33</v>
      </c>
      <c r="D458" s="65">
        <v>30484005</v>
      </c>
      <c r="E458" s="110" t="s">
        <v>1063</v>
      </c>
      <c r="F458" s="111">
        <v>35410</v>
      </c>
      <c r="G458" s="111">
        <v>25827.288</v>
      </c>
      <c r="H458" s="65" t="s">
        <v>215</v>
      </c>
    </row>
    <row r="459" spans="1:8" s="112" customFormat="1" ht="21.75" customHeight="1" thickTop="1" thickBot="1" x14ac:dyDescent="0.3">
      <c r="A459" s="77" t="s">
        <v>77</v>
      </c>
      <c r="B459" s="110" t="s">
        <v>274</v>
      </c>
      <c r="C459" s="65">
        <v>33</v>
      </c>
      <c r="D459" s="65">
        <v>30485692</v>
      </c>
      <c r="E459" s="110" t="s">
        <v>1064</v>
      </c>
      <c r="F459" s="111">
        <v>59900</v>
      </c>
      <c r="G459" s="111">
        <v>39322.720999999998</v>
      </c>
      <c r="H459" s="65" t="s">
        <v>216</v>
      </c>
    </row>
    <row r="460" spans="1:8" s="112" customFormat="1" ht="21.75" customHeight="1" thickTop="1" thickBot="1" x14ac:dyDescent="0.3">
      <c r="A460" s="77" t="s">
        <v>77</v>
      </c>
      <c r="B460" s="110" t="s">
        <v>169</v>
      </c>
      <c r="C460" s="65">
        <v>29</v>
      </c>
      <c r="D460" s="65">
        <v>30486258</v>
      </c>
      <c r="E460" s="110" t="s">
        <v>894</v>
      </c>
      <c r="F460" s="111">
        <v>186821</v>
      </c>
      <c r="G460" s="111">
        <v>188811.46400000001</v>
      </c>
      <c r="H460" s="65" t="s">
        <v>216</v>
      </c>
    </row>
    <row r="461" spans="1:8" s="112" customFormat="1" ht="21.75" customHeight="1" thickTop="1" thickBot="1" x14ac:dyDescent="0.3">
      <c r="A461" s="77" t="s">
        <v>77</v>
      </c>
      <c r="B461" s="110" t="s">
        <v>778</v>
      </c>
      <c r="C461" s="65">
        <v>33</v>
      </c>
      <c r="D461" s="65">
        <v>30487291</v>
      </c>
      <c r="E461" s="110" t="s">
        <v>898</v>
      </c>
      <c r="F461" s="111">
        <v>568283</v>
      </c>
      <c r="G461" s="111">
        <v>1136566</v>
      </c>
      <c r="H461" s="65" t="s">
        <v>216</v>
      </c>
    </row>
    <row r="462" spans="1:8" s="112" customFormat="1" ht="21.75" customHeight="1" thickTop="1" thickBot="1" x14ac:dyDescent="0.3">
      <c r="A462" s="77" t="s">
        <v>77</v>
      </c>
      <c r="B462" s="110" t="s">
        <v>778</v>
      </c>
      <c r="C462" s="65">
        <v>33</v>
      </c>
      <c r="D462" s="65">
        <v>40000102</v>
      </c>
      <c r="E462" s="110" t="s">
        <v>902</v>
      </c>
      <c r="F462" s="111">
        <v>129040</v>
      </c>
      <c r="G462" s="111">
        <v>59659</v>
      </c>
      <c r="H462" s="65" t="s">
        <v>216</v>
      </c>
    </row>
    <row r="463" spans="1:8" s="112" customFormat="1" ht="21.75" customHeight="1" thickTop="1" thickBot="1" x14ac:dyDescent="0.3">
      <c r="A463" s="77" t="s">
        <v>77</v>
      </c>
      <c r="B463" s="110" t="s">
        <v>778</v>
      </c>
      <c r="C463" s="65">
        <v>33</v>
      </c>
      <c r="D463" s="65">
        <v>40000106</v>
      </c>
      <c r="E463" s="110" t="s">
        <v>903</v>
      </c>
      <c r="F463" s="111">
        <v>139070</v>
      </c>
      <c r="G463" s="111">
        <v>139070</v>
      </c>
      <c r="H463" s="65" t="s">
        <v>216</v>
      </c>
    </row>
    <row r="464" spans="1:8" s="112" customFormat="1" ht="21.75" customHeight="1" thickTop="1" thickBot="1" x14ac:dyDescent="0.3">
      <c r="A464" s="77" t="s">
        <v>77</v>
      </c>
      <c r="B464" s="110" t="s">
        <v>778</v>
      </c>
      <c r="C464" s="65">
        <v>33</v>
      </c>
      <c r="D464" s="65">
        <v>40000116</v>
      </c>
      <c r="E464" s="110" t="s">
        <v>904</v>
      </c>
      <c r="F464" s="111">
        <v>99957.6</v>
      </c>
      <c r="G464" s="111">
        <v>49421.599999999999</v>
      </c>
      <c r="H464" s="65" t="s">
        <v>216</v>
      </c>
    </row>
    <row r="465" spans="1:8" s="112" customFormat="1" ht="21.75" customHeight="1" thickTop="1" thickBot="1" x14ac:dyDescent="0.3">
      <c r="A465" s="77" t="s">
        <v>77</v>
      </c>
      <c r="B465" s="110" t="s">
        <v>778</v>
      </c>
      <c r="C465" s="65">
        <v>33</v>
      </c>
      <c r="D465" s="65">
        <v>40000117</v>
      </c>
      <c r="E465" s="110" t="s">
        <v>905</v>
      </c>
      <c r="F465" s="111">
        <v>186512.2</v>
      </c>
      <c r="G465" s="111">
        <v>142799.20000000001</v>
      </c>
      <c r="H465" s="65" t="s">
        <v>216</v>
      </c>
    </row>
    <row r="466" spans="1:8" s="112" customFormat="1" ht="21.75" customHeight="1" thickTop="1" thickBot="1" x14ac:dyDescent="0.3">
      <c r="A466" s="77" t="s">
        <v>77</v>
      </c>
      <c r="B466" s="110" t="s">
        <v>778</v>
      </c>
      <c r="C466" s="65">
        <v>33</v>
      </c>
      <c r="D466" s="65">
        <v>40000119</v>
      </c>
      <c r="E466" s="110" t="s">
        <v>906</v>
      </c>
      <c r="F466" s="111">
        <v>78249.664000000004</v>
      </c>
      <c r="G466" s="111">
        <v>35800</v>
      </c>
      <c r="H466" s="65" t="s">
        <v>216</v>
      </c>
    </row>
    <row r="467" spans="1:8" s="112" customFormat="1" ht="21.75" customHeight="1" thickTop="1" thickBot="1" x14ac:dyDescent="0.3">
      <c r="A467" s="77" t="s">
        <v>77</v>
      </c>
      <c r="B467" s="110" t="s">
        <v>778</v>
      </c>
      <c r="C467" s="65">
        <v>33</v>
      </c>
      <c r="D467" s="65">
        <v>40000122</v>
      </c>
      <c r="E467" s="110" t="s">
        <v>907</v>
      </c>
      <c r="F467" s="111">
        <v>67000</v>
      </c>
      <c r="G467" s="111">
        <v>23947</v>
      </c>
      <c r="H467" s="65" t="s">
        <v>216</v>
      </c>
    </row>
    <row r="468" spans="1:8" s="112" customFormat="1" ht="21.75" customHeight="1" thickTop="1" thickBot="1" x14ac:dyDescent="0.3">
      <c r="A468" s="77" t="s">
        <v>77</v>
      </c>
      <c r="B468" s="110" t="s">
        <v>778</v>
      </c>
      <c r="C468" s="65">
        <v>33</v>
      </c>
      <c r="D468" s="65">
        <v>40000124</v>
      </c>
      <c r="E468" s="110" t="s">
        <v>908</v>
      </c>
      <c r="F468" s="111">
        <v>144539.96799999999</v>
      </c>
      <c r="G468" s="111">
        <v>61366.968000000001</v>
      </c>
      <c r="H468" s="65" t="s">
        <v>216</v>
      </c>
    </row>
    <row r="469" spans="1:8" s="112" customFormat="1" ht="21.75" customHeight="1" thickTop="1" thickBot="1" x14ac:dyDescent="0.3">
      <c r="A469" s="77" t="s">
        <v>77</v>
      </c>
      <c r="B469" s="110" t="s">
        <v>778</v>
      </c>
      <c r="C469" s="65">
        <v>33</v>
      </c>
      <c r="D469" s="65">
        <v>40000127</v>
      </c>
      <c r="E469" s="110" t="s">
        <v>909</v>
      </c>
      <c r="F469" s="111">
        <v>154700</v>
      </c>
      <c r="G469" s="111">
        <v>70557</v>
      </c>
      <c r="H469" s="65" t="s">
        <v>216</v>
      </c>
    </row>
    <row r="470" spans="1:8" s="112" customFormat="1" ht="21.75" customHeight="1" thickTop="1" thickBot="1" x14ac:dyDescent="0.3">
      <c r="A470" s="77" t="s">
        <v>77</v>
      </c>
      <c r="B470" s="110" t="s">
        <v>778</v>
      </c>
      <c r="C470" s="65">
        <v>33</v>
      </c>
      <c r="D470" s="65">
        <v>40000128</v>
      </c>
      <c r="E470" s="110" t="s">
        <v>910</v>
      </c>
      <c r="F470" s="111">
        <v>156000</v>
      </c>
      <c r="G470" s="111">
        <v>130695</v>
      </c>
      <c r="H470" s="65" t="s">
        <v>216</v>
      </c>
    </row>
    <row r="471" spans="1:8" s="112" customFormat="1" ht="21.75" customHeight="1" thickTop="1" thickBot="1" x14ac:dyDescent="0.3">
      <c r="A471" s="77" t="s">
        <v>77</v>
      </c>
      <c r="B471" s="110" t="s">
        <v>778</v>
      </c>
      <c r="C471" s="65">
        <v>33</v>
      </c>
      <c r="D471" s="65">
        <v>40000131</v>
      </c>
      <c r="E471" s="110" t="s">
        <v>911</v>
      </c>
      <c r="F471" s="111">
        <v>164146.95600000001</v>
      </c>
      <c r="G471" s="111">
        <v>113868.95600000001</v>
      </c>
      <c r="H471" s="65" t="s">
        <v>216</v>
      </c>
    </row>
    <row r="472" spans="1:8" s="112" customFormat="1" ht="21.75" customHeight="1" thickTop="1" thickBot="1" x14ac:dyDescent="0.3">
      <c r="A472" s="77" t="s">
        <v>77</v>
      </c>
      <c r="B472" s="110" t="s">
        <v>774</v>
      </c>
      <c r="C472" s="65">
        <v>33</v>
      </c>
      <c r="D472" s="65">
        <v>40000136</v>
      </c>
      <c r="E472" s="110" t="s">
        <v>912</v>
      </c>
      <c r="F472" s="111">
        <v>118495.769</v>
      </c>
      <c r="G472" s="111">
        <v>96603.769</v>
      </c>
      <c r="H472" s="65" t="s">
        <v>216</v>
      </c>
    </row>
    <row r="473" spans="1:8" s="112" customFormat="1" ht="21.75" customHeight="1" thickTop="1" thickBot="1" x14ac:dyDescent="0.3">
      <c r="A473" s="77" t="s">
        <v>77</v>
      </c>
      <c r="B473" s="110" t="s">
        <v>778</v>
      </c>
      <c r="C473" s="65">
        <v>33</v>
      </c>
      <c r="D473" s="65">
        <v>40000138</v>
      </c>
      <c r="E473" s="110" t="s">
        <v>913</v>
      </c>
      <c r="F473" s="111">
        <v>190000</v>
      </c>
      <c r="G473" s="111">
        <v>150800</v>
      </c>
      <c r="H473" s="65" t="s">
        <v>216</v>
      </c>
    </row>
    <row r="474" spans="1:8" s="112" customFormat="1" ht="21.75" customHeight="1" thickTop="1" thickBot="1" x14ac:dyDescent="0.3">
      <c r="A474" s="77" t="s">
        <v>77</v>
      </c>
      <c r="B474" s="110" t="s">
        <v>778</v>
      </c>
      <c r="C474" s="65">
        <v>33</v>
      </c>
      <c r="D474" s="65">
        <v>40000139</v>
      </c>
      <c r="E474" s="110" t="s">
        <v>914</v>
      </c>
      <c r="F474" s="111">
        <v>192890.12</v>
      </c>
      <c r="G474" s="111">
        <v>129528.12</v>
      </c>
      <c r="H474" s="65" t="s">
        <v>216</v>
      </c>
    </row>
    <row r="475" spans="1:8" s="112" customFormat="1" ht="21.75" customHeight="1" thickTop="1" thickBot="1" x14ac:dyDescent="0.3">
      <c r="A475" s="77" t="s">
        <v>77</v>
      </c>
      <c r="B475" s="110" t="s">
        <v>774</v>
      </c>
      <c r="C475" s="65">
        <v>33</v>
      </c>
      <c r="D475" s="65">
        <v>40000142</v>
      </c>
      <c r="E475" s="110" t="s">
        <v>915</v>
      </c>
      <c r="F475" s="111">
        <v>191804</v>
      </c>
      <c r="G475" s="111">
        <v>153176</v>
      </c>
      <c r="H475" s="65" t="s">
        <v>216</v>
      </c>
    </row>
    <row r="476" spans="1:8" s="112" customFormat="1" ht="21.75" customHeight="1" thickTop="1" thickBot="1" x14ac:dyDescent="0.3">
      <c r="A476" s="77" t="s">
        <v>77</v>
      </c>
      <c r="B476" s="110" t="s">
        <v>778</v>
      </c>
      <c r="C476" s="65">
        <v>33</v>
      </c>
      <c r="D476" s="65">
        <v>40000144</v>
      </c>
      <c r="E476" s="110" t="s">
        <v>916</v>
      </c>
      <c r="F476" s="111">
        <v>61408.800000000003</v>
      </c>
      <c r="G476" s="111">
        <v>61408.800000000003</v>
      </c>
      <c r="H476" s="65" t="s">
        <v>216</v>
      </c>
    </row>
    <row r="477" spans="1:8" s="112" customFormat="1" ht="21.75" customHeight="1" thickTop="1" thickBot="1" x14ac:dyDescent="0.3">
      <c r="A477" s="77" t="s">
        <v>77</v>
      </c>
      <c r="B477" s="110" t="s">
        <v>778</v>
      </c>
      <c r="C477" s="65">
        <v>33</v>
      </c>
      <c r="D477" s="65">
        <v>40000147</v>
      </c>
      <c r="E477" s="110" t="s">
        <v>917</v>
      </c>
      <c r="F477" s="111">
        <v>117600</v>
      </c>
      <c r="G477" s="111">
        <v>79600</v>
      </c>
      <c r="H477" s="65" t="s">
        <v>216</v>
      </c>
    </row>
    <row r="478" spans="1:8" s="112" customFormat="1" ht="21.75" customHeight="1" thickTop="1" thickBot="1" x14ac:dyDescent="0.3">
      <c r="A478" s="77" t="s">
        <v>77</v>
      </c>
      <c r="B478" s="110" t="s">
        <v>199</v>
      </c>
      <c r="C478" s="65">
        <v>29</v>
      </c>
      <c r="D478" s="65">
        <v>40001379</v>
      </c>
      <c r="E478" s="110" t="s">
        <v>895</v>
      </c>
      <c r="F478" s="111">
        <v>228632</v>
      </c>
      <c r="G478" s="111">
        <v>228361</v>
      </c>
      <c r="H478" s="65" t="s">
        <v>215</v>
      </c>
    </row>
    <row r="479" spans="1:8" s="112" customFormat="1" ht="21.75" customHeight="1" thickTop="1" thickBot="1" x14ac:dyDescent="0.3">
      <c r="A479" s="77" t="s">
        <v>77</v>
      </c>
      <c r="B479" s="110" t="s">
        <v>778</v>
      </c>
      <c r="C479" s="65">
        <v>33</v>
      </c>
      <c r="D479" s="65">
        <v>40002008</v>
      </c>
      <c r="E479" s="110" t="s">
        <v>896</v>
      </c>
      <c r="F479" s="111">
        <v>4722400</v>
      </c>
      <c r="G479" s="111">
        <v>4722400</v>
      </c>
      <c r="H479" s="65" t="s">
        <v>216</v>
      </c>
    </row>
    <row r="480" spans="1:8" s="112" customFormat="1" ht="21.75" customHeight="1" thickTop="1" thickBot="1" x14ac:dyDescent="0.3">
      <c r="A480" s="77" t="s">
        <v>77</v>
      </c>
      <c r="B480" s="110" t="s">
        <v>778</v>
      </c>
      <c r="C480" s="65">
        <v>33</v>
      </c>
      <c r="D480" s="65">
        <v>40006091</v>
      </c>
      <c r="E480" s="110" t="s">
        <v>897</v>
      </c>
      <c r="F480" s="111">
        <v>0</v>
      </c>
      <c r="G480" s="111">
        <v>419100</v>
      </c>
      <c r="H480" s="65" t="s">
        <v>215</v>
      </c>
    </row>
    <row r="481" ht="13.5" thickTop="1" x14ac:dyDescent="0.2"/>
  </sheetData>
  <autoFilter ref="A18:I480"/>
  <sortState ref="A19:J480">
    <sortCondition ref="D19:D480"/>
  </sortState>
  <mergeCells count="4">
    <mergeCell ref="B3:G7"/>
    <mergeCell ref="A11:G11"/>
    <mergeCell ref="A12:G12"/>
    <mergeCell ref="B14:G14"/>
  </mergeCells>
  <pageMargins left="0.70866141732283472" right="0.70866141732283472" top="0.74803149606299213" bottom="0.74803149606299213" header="0.31496062992125984" footer="0.31496062992125984"/>
  <pageSetup paperSize="14" scale="56" orientation="landscape" r:id="rId1"/>
  <headerFooter>
    <oddFooter>&amp;L&amp;P de &amp;N&amp;C&amp;A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DETALLE GORES</vt:lpstr>
      <vt:lpstr>02-2 (Sub 24) 2.1</vt:lpstr>
      <vt:lpstr>RESUMEN</vt:lpstr>
      <vt:lpstr>2,1 (Sub 24) Trimestral</vt:lpstr>
      <vt:lpstr>3.5 (Sub 29) al 3° Trimestre </vt:lpstr>
      <vt:lpstr>4.2.1 3° trimestre</vt:lpstr>
      <vt:lpstr>5.5 (Sub 33) 3° Trimestre 2018</vt:lpstr>
      <vt:lpstr>5.6 (Sub 33) 3° Trimestre 2018 </vt:lpstr>
      <vt:lpstr>04 (29, 31 y 33) 3° Trim.</vt:lpstr>
      <vt:lpstr>07-(Sub 24 y 33) 3° Trim.</vt:lpstr>
      <vt:lpstr>'04 (29, 31 y 33) 3° Trim.'!Área_de_impresión</vt:lpstr>
      <vt:lpstr>'07-(Sub 24 y 33) 3° Trim.'!Área_de_impresión</vt:lpstr>
      <vt:lpstr>'2,1 (Sub 24) Trimestral'!Área_de_impresión</vt:lpstr>
      <vt:lpstr>'04 (29, 31 y 33) 3° Trim.'!Títulos_a_imprimir</vt:lpstr>
      <vt:lpstr>'07-(Sub 24 y 33) 3° Trim.'!Títulos_a_imprimir</vt:lpstr>
      <vt:lpstr>'2,1 (Sub 24) Trimestral'!Títulos_a_imprimir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osanchez</cp:lastModifiedBy>
  <cp:lastPrinted>2018-10-19T14:44:04Z</cp:lastPrinted>
  <dcterms:created xsi:type="dcterms:W3CDTF">2012-04-05T15:15:10Z</dcterms:created>
  <dcterms:modified xsi:type="dcterms:W3CDTF">2018-10-19T15:33:56Z</dcterms:modified>
</cp:coreProperties>
</file>