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anchez\Documents\FNDR\INFORMES_TRANSPARENCIAS\2023\INFORME TRANSANTIAGO FAR TRANSPARENCIA NRO AB084T-0001379 Lionel de la Maza\"/>
    </mc:Choice>
  </mc:AlternateContent>
  <xr:revisionPtr revIDLastSave="0" documentId="8_{E853F077-8279-4500-8974-59F243B10971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Table 2" sheetId="2" r:id="rId1"/>
  </sheets>
  <calcPr calcId="191029" concurrentCalc="0"/>
</workbook>
</file>

<file path=xl/calcChain.xml><?xml version="1.0" encoding="utf-8"?>
<calcChain xmlns="http://schemas.openxmlformats.org/spreadsheetml/2006/main">
  <c r="G103" i="2" l="1"/>
  <c r="F46" i="2"/>
</calcChain>
</file>

<file path=xl/sharedStrings.xml><?xml version="1.0" encoding="utf-8"?>
<sst xmlns="http://schemas.openxmlformats.org/spreadsheetml/2006/main" count="394" uniqueCount="152">
  <si>
    <t>REGION</t>
  </si>
  <si>
    <t>COMUNA</t>
  </si>
  <si>
    <t>SUBTITULO</t>
  </si>
  <si>
    <t xml:space="preserve">BIP/ CODIGO </t>
  </si>
  <si>
    <t>NOMBRE INICIATIVA DE INVERSION</t>
  </si>
  <si>
    <t>COSTO TOTAL  M$</t>
  </si>
  <si>
    <t>BIOBIO</t>
  </si>
  <si>
    <t>TOME</t>
  </si>
  <si>
    <t>LOS ALAMOS</t>
  </si>
  <si>
    <t>CURANILAHUE</t>
  </si>
  <si>
    <t>SUBTOTALES</t>
  </si>
  <si>
    <t xml:space="preserve">PROVISION FONDO DE APOYO REGIONAL (FAR) LEY PRESUPUESTO NRO 20,378 AÑO 2018
</t>
  </si>
  <si>
    <t>LISTADO DE INICIATIVAS FINANCIADAS AÑO 2018</t>
  </si>
  <si>
    <t>Monto Devengado al 31.12.2018 en M$</t>
  </si>
  <si>
    <t>San Pedro</t>
  </si>
  <si>
    <t>SUBT 31</t>
  </si>
  <si>
    <t>40001638-0 - MEJORAMIENTO GESTION DE TRANSITO RUTA 160, SECTOR MICHAIHUE-EL ROSARIO, SAN PEDRO DE LA PAZ</t>
  </si>
  <si>
    <t>Santa Juana</t>
  </si>
  <si>
    <t>SUBT 29</t>
  </si>
  <si>
    <t>30484598-0 ADQUISICION BUS TRASLADO DE PACIENTES HOSPITAL COMUNA SANTA JUANA</t>
  </si>
  <si>
    <t>Provincia de Bio</t>
  </si>
  <si>
    <t>30484017-0 REPOSICION ECOTOMOGRAFOS HFC MULCHEN, NACIMIENTO, YUMBEL Y HUEPIL</t>
  </si>
  <si>
    <t>Mulchén</t>
  </si>
  <si>
    <t>30484008-0 ADQUISICION EQUIPOS PABELLON HOSPITAL MULCHEN</t>
  </si>
  <si>
    <t>San Nicolás</t>
  </si>
  <si>
    <t>SUBT 33</t>
  </si>
  <si>
    <t>30484005-0 REPOSICION PUENTE SECTOR CARIPOCO, SAN NICOLAS</t>
  </si>
  <si>
    <t>Arauco</t>
  </si>
  <si>
    <t>30482949 CONSTRUCCION REDUCTORES DE VELOCIDAD VARIOS SECTORES, ARAUCO</t>
  </si>
  <si>
    <t>Regional</t>
  </si>
  <si>
    <t xml:space="preserve">30481019-0 TRANSFERENCCIA ACCESO A TECNOLOGIAS PARA INCLUSION DE PEROSNAS CON DISCAPACIDAD DE LA REGION </t>
  </si>
  <si>
    <t>Provincia de Concepción</t>
  </si>
  <si>
    <t>30480951-0 REPOSICION EQUIPO COLOPROCTOLOGICO, POLICLINICO CIR. COLOPROCTOLOGICA, HGGB</t>
  </si>
  <si>
    <t>Chiguayante</t>
  </si>
  <si>
    <t>30480047-0 REPOSICION AMBULANCIA SAPU CESFAM LEONERA, CHIGUAYANTE</t>
  </si>
  <si>
    <t>Los Alamos</t>
  </si>
  <si>
    <t>30472837-0 ADQUISICION MOTONIVELADORA Y RODILLO COMPACTADOR COMUNA LOS ALAMOS</t>
  </si>
  <si>
    <t>Los Ángeles</t>
  </si>
  <si>
    <t>30466733-0 - AMPLIACION UNIDAD NEONATOLOGÍA COMPLEJO ASISTENCIAL DR. V.R.R.¿</t>
  </si>
  <si>
    <t>30461873-0 - CONSERVACION CAMINO CEMENTERIO CRUCE N-530, RUTA N-542, SAN NICOLAS</t>
  </si>
  <si>
    <t>Yumbel</t>
  </si>
  <si>
    <t>30460121-0 MEJORAMIENTO PAVIMENTACIÓN CALLE VICENTE REYES COMUNA DE YUMBEL</t>
  </si>
  <si>
    <t>Santa Barbara</t>
  </si>
  <si>
    <t>30459568-0 HABILITACION SALA DE ESPERA CECOSF SANTA BARBARA</t>
  </si>
  <si>
    <t>Coronel</t>
  </si>
  <si>
    <t>30459550-0 MEJORAMIENTO AVDA DARIO SALAS CAMILO OLAVARRIA CORONEL</t>
  </si>
  <si>
    <t>Lebu</t>
  </si>
  <si>
    <t>30459293-0 CONSERVACION PAVIMENTO CALLE LUIS SAGARDIA, COMUNA DE LEBU</t>
  </si>
  <si>
    <t>30459259-0 CONSTRUCCION PAVIMENTACIÓN CALLE JAVIERA CARRERA, SECTOR LOS CANELOS</t>
  </si>
  <si>
    <t>30457022-0 CONSTRUCCION LOMOS Y LOMILLOS INES DE SUAREZ Y ALAMEDA, CURANILAHUE</t>
  </si>
  <si>
    <t>Curanilahue</t>
  </si>
  <si>
    <t>30456925-0 CONSTRUCCION BALIZAS DE TRANSITO SECTOR COLEGIOS, CURANILAHUE</t>
  </si>
  <si>
    <t>30455125-0 CONSTRUCCION PAVIMENTO CALLE PUERTO AYSÉN, TOMÉ</t>
  </si>
  <si>
    <t>30451172-0 - MEJORAMIENTO CALLE LOS PEHUENCHES Y CALLE DALMIRO BARRIGA CORONEL</t>
  </si>
  <si>
    <t>30447939-0 NORMALIZACION SEMAFOROS DIVERSOS SECTORES DE LA COMUNA DE LEBU</t>
  </si>
  <si>
    <t>30446522-0 REPOSICION ESPACIOS PÚBLICOS CALLE J.J.PÉREZ, LEBU</t>
  </si>
  <si>
    <t>Provincia de Ñuble</t>
  </si>
  <si>
    <t>30441826-0 - CONSERVACION CAMINOS BASICOS RUTAS N-545 N-595 N-666 PROV. ÑUBLE</t>
  </si>
  <si>
    <t>Tirúa</t>
  </si>
  <si>
    <t>30441375-0 - CONSERVACION CAMINO BASICO A CURAPAILLACO,RUTA S/R,KM 5.0 A KM 10.17</t>
  </si>
  <si>
    <t>30441274-0 - CONSERVACION CAMINO BASICO O-882 POR TRAMOS, COMUNA SANTA JUANA</t>
  </si>
  <si>
    <t>Provincia de  Arauco</t>
  </si>
  <si>
    <t>30438673-0 - CONSERVACION CAMINOS BÁSICOS RUTAS P-520, P-550 Y OTRA, PROV. ARAUCO</t>
  </si>
  <si>
    <t>30438278-0 - CONSERVACION CAMINOS BASICOS RUTA N-655,N-887 Y N-677, PROV.ÑUBLE</t>
  </si>
  <si>
    <t>Tomé</t>
  </si>
  <si>
    <t>30437123-0 - CONSERVACION CAMINO BASICO RUTA O-350,COMUNA DE TOME,PROV.CONCEPCION</t>
  </si>
  <si>
    <t>Quillón</t>
  </si>
  <si>
    <t>30400185-0 - MEJORAMIENTO AV. ALESSANDRI Y TRAMO CALLE J. PAULINO FLORES, QUILLÓN</t>
  </si>
  <si>
    <t>Laja</t>
  </si>
  <si>
    <t>30399924-0 CONSTRUCCION PAVIMENTO ACCESO/ESTACIONAMIENTO NUEVO CEMENTERIO,LAJA</t>
  </si>
  <si>
    <t>30399742-0 ADQUISICIÓN BUS DE TRASLADO DE PACIENTES SALUD LOS ÁLAMOS</t>
  </si>
  <si>
    <t>30392922-0 REPOSICION AMBULANCIA TRASLADO CESFAM LEONERA, CHIGUAYANTE</t>
  </si>
  <si>
    <t>30383076-0 MEJORAMIENTO PAVIMENTACIÓN CALLES PORVENIR Y EL MAITEN, CHIGUAYANTE</t>
  </si>
  <si>
    <t>30375935-0 CONSTRUCCION BARANDAS PEATONALES SARGENTO ALDEA, HERAS Y OTROS</t>
  </si>
  <si>
    <t>Cañete</t>
  </si>
  <si>
    <t>30370325-0 - MEJORAMIENTO INTEGRAL AERODROMO LAS MISIONES DE CAÑETE</t>
  </si>
  <si>
    <t>Concepción</t>
  </si>
  <si>
    <t>30367322-0 - MEJORAMIENTO DE LA CONECTIVIDAD URBANA DE CONCEPCIÓN Y EL RÍO BIOBÍO</t>
  </si>
  <si>
    <t>San Carlos</t>
  </si>
  <si>
    <t>30351975-0 REPOSICION ALUMBRADO PÚBLICO DIVERSOS SECTORES SAN CARLOS</t>
  </si>
  <si>
    <t>Ñiquén</t>
  </si>
  <si>
    <t xml:space="preserve">30328773-0 - CONSTRUCCION CENTRO COMUNITARIO DE SALUD FAMILIAR  CHACAY, ÑIQUÉN </t>
  </si>
  <si>
    <t>30302472-0 - REPOSICION HOSPITAL CORONEL COMUNA CORONEL</t>
  </si>
  <si>
    <t>Lota</t>
  </si>
  <si>
    <t>30302422-0 - REPOSICION HOSPITAL LOTA COMUNA DE LOTA</t>
  </si>
  <si>
    <t>30288722-0 - REPOSICION CESFAM OHIGGINS DE CONCEPCION</t>
  </si>
  <si>
    <t>Tucapel</t>
  </si>
  <si>
    <t>30287722-0 REPOSICION ACERAS AV.RUCAMANQUI ENTRE INDEP Y S.FCO HUEPIL TUCAPEL</t>
  </si>
  <si>
    <t>30287675-0 MEJORAMIENTO LOS SAUCES , ESMERALDA Y P.A.CERDA DE HUÉPIL,TUCAPEL</t>
  </si>
  <si>
    <t>30287523-0 - MEJORAMIENTO PARQUE LAGUNA REDONDA COMUNA DE CONCEPCION</t>
  </si>
  <si>
    <t>30287522-0 - REPOSICION ACERAS  E ILUMINACION CALLE CHACABUCO, CONCEPCION</t>
  </si>
  <si>
    <t>30287424-0 MEJORAMIENTO PAVIMENTACIÓN CALLE DIAGONAL DE HUEPIL, COMUNA TUCAPEL</t>
  </si>
  <si>
    <t>30285728-0 - MEJORAMIENTO PASEO CALLE MARINA DE CHILE, CONCEPCION</t>
  </si>
  <si>
    <t>Talcahuano</t>
  </si>
  <si>
    <t>30284725-0 - MEJORAMIENTO PAVIMENTOS POBLACION LIBERTAD, II ETAPA, TALCAHUANO</t>
  </si>
  <si>
    <t>Cabrero</t>
  </si>
  <si>
    <t>30284322-0 - MEJORAMIENTO DIVERSAS CALLES SECTOR URBANO CHARRUA, CABRERO</t>
  </si>
  <si>
    <t>30282926-0 - CONSTRUCCION E INSTAL SEÑALETICA SECTORES POBLADOS, ASOC. PUNILLA</t>
  </si>
  <si>
    <t>30274926-0 - CONSTRUCCION PASEO COSTANERA SUR LAGUNA SEÑORAZA, LAJA</t>
  </si>
  <si>
    <t>Quilleco</t>
  </si>
  <si>
    <t>30267331-0 CONSTRUCCIÓN PAVIMENTACIÓN CALLE RODRIGUEZ Y CARRERA COMUNA QUILLECO</t>
  </si>
  <si>
    <t>30249072-0 - HABILITACION ANEXO UCI  UNIDAD DE  NEONATOLOGIA HGGB</t>
  </si>
  <si>
    <t>Negrete</t>
  </si>
  <si>
    <t>30227572-0 CONSTRUCCION SISTEMA ALCANTARILLADO AGUAS SERVIDAS COIHUE, NEGRETE</t>
  </si>
  <si>
    <t>30172722-0 - MEJORAMIENTO RUTA O-510, CABRERO-PASO HONDO, PROVINCIA DE BIOBIO</t>
  </si>
  <si>
    <t>30172125-0 - MEJORAMIENTO CONEXIÓN VIAL CONCEPCION-CHIGUAYANTE, ETAPA 1</t>
  </si>
  <si>
    <t>San Ignacio</t>
  </si>
  <si>
    <t>30146872-0 - REPOSICION CONSULTORIO GENERAL RURAL PUEBLO SECO, SAN IGNACIO</t>
  </si>
  <si>
    <t>30145872-0 - MEJORAMIENTO RUTA Q-30, LA MONA-ALAMO HUACHO, LOS ANGELES</t>
  </si>
  <si>
    <t>30136947-0 - MEJORAMIENTO RUTA CURANILAHUE - TRONGOL BAJO, CURANILAHUE</t>
  </si>
  <si>
    <t>30134244-0 - CONSTRUCCION COSTANERA QUILQUE ORIENTE, LOS ANGELES</t>
  </si>
  <si>
    <t>30133703-0 - REPOSICION ACERAS HUERTOS FAMILIARES SAN PEDRO DE LA PAZ</t>
  </si>
  <si>
    <t>30133473-0 - REPOSICION PAVIMENTOS CALLE MAIPÚ ENTRE PRAT Y A. PINTO CONCEPCIÓN</t>
  </si>
  <si>
    <t>NACIMIENTO</t>
  </si>
  <si>
    <t>30133285-0 AMPLIACION CECOSF JULIO HEMMELMANN, NACIMIENTO</t>
  </si>
  <si>
    <t>Chillán</t>
  </si>
  <si>
    <t>30133119-0 MEJORAMIENTO CALLE L. COCHRANE, S. BOL.Y OTRAS, CHILLAN</t>
  </si>
  <si>
    <t>30132999-0 - MEJORAMIENTO CAMINOS TERRITORIO PUNILLA, PROV. DE ÑUBLE</t>
  </si>
  <si>
    <t>Hualqui</t>
  </si>
  <si>
    <t>30132659-0 MEJORAMIENTO CAMINO EL AGUILA ENTRE CALLE CEMENTERIO- ESTERO, HUALQUI</t>
  </si>
  <si>
    <t>30132418-0 - NORMALIZACION Y CONEXIÓN SEMÁFOROS AL SCAT GRAN CONCEPCIÓN 1 ETAPA</t>
  </si>
  <si>
    <t>30132368-0 - MEJORAMIENTO AVDA. VICENTE MENDEZ, PAUL HARRIS Y LAS ROSAS, CHILLAN.</t>
  </si>
  <si>
    <t>Yungay</t>
  </si>
  <si>
    <t>30132151-0 REPOSICION PAVIMENTACION CALLE ARTURO PRAT, CIUDAD DE YUNGAY</t>
  </si>
  <si>
    <t>Hualpén</t>
  </si>
  <si>
    <t>30131837-0 - MEJORAMIENTO CALLE MAFIL ENTRE COYHAIQUE Y CORRAL, HUALPEN.</t>
  </si>
  <si>
    <t>30130385-0 - CONSTRUCCION Y MEJORAMIENTO RUTA N-114, O-14 COBQUECURA-DICHATO</t>
  </si>
  <si>
    <t>30129300-0 REPOSICION POSTA DE SALUD RURAL RAMADILLAS, COMUNA DE ARAUCO</t>
  </si>
  <si>
    <t>30126883-0 - MEJORAMIENTO AVENIDA HUAMBALI, CHILLAN</t>
  </si>
  <si>
    <t>30123818-0 MEJORAMIENTO CALLE DON VÍCTOR, LOS ANGELES</t>
  </si>
  <si>
    <t>30119574-0 REPOSICION AMBULANCIAS PARA SAMU CORDILLERA ÑUBLE DEL H.C.H.M</t>
  </si>
  <si>
    <t>Bulnes</t>
  </si>
  <si>
    <t>30111136-0 - REPOSICION LABORATORIO HOSPITAL DE BULNES</t>
  </si>
  <si>
    <t>30107976-0 - CONSERVACION CAMINO VECINAL PIÑA ROTOSA-CURACO-RUCAHUE, LAJA-PIRDT</t>
  </si>
  <si>
    <t>30107222-0 CONSTRUCCION CICLOVIA AVDA. LA CASTILLA-COLLIN DE CHILLÁN</t>
  </si>
  <si>
    <t>30107184-0 CONSTRUCCION CICLOVIA AVDA. BRASIL Y PRAT DE CHILLAN.</t>
  </si>
  <si>
    <t>30106972-0 CONSTRUCCIÓN CICLOVÍA AVDA. ECUADOR, LOS PUELCHES Y OTROS, CHILLÁN</t>
  </si>
  <si>
    <t>30106969-0 CONSTRUCCION CICLOVIA AVDA. LIBERTAD DE CHILLÁN</t>
  </si>
  <si>
    <t>30103399-0 - HABILITACION CENTRO DE DIALISIS HOSPITAL CURANILAHUE</t>
  </si>
  <si>
    <t>30083391-0 MEJORAMIENTO AVENIDA OROMPELLO, LOS ANGELES</t>
  </si>
  <si>
    <t>30083147-0 - MEJORAMIENTO ACERAS 7 CALLES DE LA COMUNA DE HUALPEN</t>
  </si>
  <si>
    <t>30076904-0 REPOSICION HOSPITAL COMUNITARIO DE SANTA BARBARA (DISEÑO)</t>
  </si>
  <si>
    <t>30071874-0 - MEJORAMIENTO AVENIDA PADRE HURTADO, LOS ANGELES</t>
  </si>
  <si>
    <t>30069793-0 - REPOSICION CESFAM MONTE AGUILA, COMUNA DE CABRERO</t>
  </si>
  <si>
    <t>30067364-0 - CONSTRUCCION PUENTE EN RIO BIOBIO, SECTOR: CHIGUAYANTE-LAJA VIII REG</t>
  </si>
  <si>
    <t>30063779-0 - CONSTRUCCION PAVIMENTO CALLE RIO BIO BIO, LOS ANGELES</t>
  </si>
  <si>
    <t>30062793-0 - CONSTRUCCION PLAZA SECTOR BUREO, MULCHEN</t>
  </si>
  <si>
    <t>30060149-0 - CONSTRUCCION PUENTE LAS CANOAS, RUTA Q-650 LIUCURA -NEGRETE</t>
  </si>
  <si>
    <t>30044279-0 - CONSTRUCCION DEFENSAS FLUVIALES RIO ANDALIEN Y OTROS, CONCEPCION</t>
  </si>
  <si>
    <t>20183484-0 - HABILITACION CIRCUNVALACION ORIENTE DE CHILLAN</t>
  </si>
  <si>
    <t>20156686-0 CONSTRUCCION CASETAS SANITARIAS LOCALIDAD DE VILLA MERCEDES, QUILLECO</t>
  </si>
  <si>
    <t>3301010-0 APLICACIÓN LETRA a) ART. CUATRO TRASNSITORIO DE LEY 20378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</si>
</sst>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41" formatCode="_ * #,##0_ ;_ * \-#,##0_ ;_ * &quot;-&quot;_ ;_ @_ "/>
  </numFmts>
  <fonts count="6" x14ac:knownFonts="1">
    <font>
      <sz val="10"/>
      <color rgb="FF000000"/>
      <name val="Times New Roman"/>
      <charset val="204"/>
    </font>
    <font>
      <b/>
      <sz val="12"/>
      <color rgb="FF1F497C"/>
      <name val="Calibri"/>
      <family val="1"/>
    </font>
    <font>
      <sz val="10"/>
      <color rgb="FF000000"/>
      <name val="Times New Roman"/>
      <family val="1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3F6FB"/>
        <bgColor indexed="64"/>
      </patternFill>
    </fill>
  </fills>
  <borders count="2">
    <border>
      <left/>
      <right/>
      <top/>
      <bottom/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</borders>
  <cellStyleXfs count="3">
    <xf numFmtId="0" fontId="0" fillId="0" borderId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13">
    <xf numFmtId="0" fontId="0" fillId="0" borderId="0" xfId="0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1" fontId="4" fillId="0" borderId="1" xfId="1" applyFont="1" applyFill="1" applyBorder="1" applyAlignment="1">
      <alignment vertical="center"/>
    </xf>
    <xf numFmtId="42" fontId="3" fillId="2" borderId="1" xfId="2" applyFont="1" applyFill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55752</xdr:colOff>
      <xdr:row>0</xdr:row>
      <xdr:rowOff>272083</xdr:rowOff>
    </xdr:from>
    <xdr:ext cx="5634355" cy="2794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DD1D092-6BA5-45EC-AFAE-28C7CDB066FB}"/>
            </a:ext>
          </a:extLst>
        </xdr:cNvPr>
        <xdr:cNvSpPr/>
      </xdr:nvSpPr>
      <xdr:spPr>
        <a:xfrm>
          <a:off x="586431" y="272083"/>
          <a:ext cx="5634355" cy="27940"/>
        </a:xfrm>
        <a:custGeom>
          <a:avLst/>
          <a:gdLst/>
          <a:ahLst/>
          <a:cxnLst/>
          <a:rect l="0" t="0" r="0" b="0"/>
          <a:pathLst>
            <a:path w="5634355" h="27940">
              <a:moveTo>
                <a:pt x="5634227" y="27431"/>
              </a:moveTo>
              <a:lnTo>
                <a:pt x="0" y="27431"/>
              </a:lnTo>
              <a:lnTo>
                <a:pt x="0" y="0"/>
              </a:lnTo>
              <a:lnTo>
                <a:pt x="5634227" y="0"/>
              </a:lnTo>
              <a:lnTo>
                <a:pt x="5634227" y="27431"/>
              </a:lnTo>
              <a:close/>
            </a:path>
          </a:pathLst>
        </a:custGeom>
        <a:solidFill>
          <a:srgbClr val="4F80BC"/>
        </a:solidFill>
      </xdr:spPr>
    </xdr:sp>
    <xdr:clientData/>
  </xdr:oneCellAnchor>
  <xdr:oneCellAnchor>
    <xdr:from>
      <xdr:col>0</xdr:col>
      <xdr:colOff>181319</xdr:colOff>
      <xdr:row>0</xdr:row>
      <xdr:rowOff>62206</xdr:rowOff>
    </xdr:from>
    <xdr:ext cx="417575" cy="667512"/>
    <xdr:pic>
      <xdr:nvPicPr>
        <xdr:cNvPr id="3" name="image1.jpeg">
          <a:extLst>
            <a:ext uri="{FF2B5EF4-FFF2-40B4-BE49-F238E27FC236}">
              <a16:creationId xmlns:a16="http://schemas.microsoft.com/office/drawing/2014/main" id="{96A786F4-6CCB-4818-B69B-529EAADEF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319" y="62206"/>
          <a:ext cx="417575" cy="6675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4"/>
  <sheetViews>
    <sheetView tabSelected="1" zoomScale="70" zoomScaleNormal="70" workbookViewId="0">
      <selection activeCell="G103" sqref="G103"/>
    </sheetView>
  </sheetViews>
  <sheetFormatPr baseColWidth="10" defaultColWidth="9.33203125" defaultRowHeight="24" customHeight="1" x14ac:dyDescent="0.2"/>
  <cols>
    <col min="1" max="1" width="13.33203125" customWidth="1"/>
    <col min="2" max="2" width="26.33203125" bestFit="1" customWidth="1"/>
    <col min="3" max="3" width="12.1640625" customWidth="1"/>
    <col min="4" max="4" width="16.6640625" customWidth="1"/>
    <col min="5" max="5" width="162.6640625" bestFit="1" customWidth="1"/>
    <col min="6" max="6" width="23" bestFit="1" customWidth="1"/>
    <col min="7" max="7" width="21.5" customWidth="1"/>
  </cols>
  <sheetData>
    <row r="1" spans="1:7" ht="30" customHeight="1" x14ac:dyDescent="0.2">
      <c r="B1" s="6" t="s">
        <v>11</v>
      </c>
    </row>
    <row r="2" spans="1:7" ht="12.75" x14ac:dyDescent="0.2">
      <c r="B2" s="5" t="s">
        <v>12</v>
      </c>
    </row>
    <row r="3" spans="1:7" ht="12.75" x14ac:dyDescent="0.2"/>
    <row r="5" spans="1:7" ht="24" customHeight="1" thickBot="1" x14ac:dyDescent="0.25"/>
    <row r="6" spans="1:7" ht="71.25" customHeight="1" thickTop="1" thickBot="1" x14ac:dyDescent="0.25">
      <c r="A6" s="1" t="s">
        <v>0</v>
      </c>
      <c r="B6" s="1" t="s">
        <v>1</v>
      </c>
      <c r="C6" s="1" t="s">
        <v>2</v>
      </c>
      <c r="D6" s="2" t="s">
        <v>3</v>
      </c>
      <c r="E6" s="3" t="s">
        <v>4</v>
      </c>
      <c r="F6" s="4" t="s">
        <v>5</v>
      </c>
      <c r="G6" s="4" t="s">
        <v>13</v>
      </c>
    </row>
    <row r="7" spans="1:7" ht="24" customHeight="1" thickTop="1" thickBot="1" x14ac:dyDescent="0.25">
      <c r="A7" s="7" t="s">
        <v>6</v>
      </c>
      <c r="B7" s="8" t="s">
        <v>14</v>
      </c>
      <c r="C7" s="9" t="s">
        <v>15</v>
      </c>
      <c r="D7" s="9">
        <v>40001638</v>
      </c>
      <c r="E7" s="10" t="s">
        <v>16</v>
      </c>
      <c r="F7" s="11">
        <v>6238216</v>
      </c>
      <c r="G7" s="11">
        <v>1000</v>
      </c>
    </row>
    <row r="8" spans="1:7" ht="24" customHeight="1" thickTop="1" thickBot="1" x14ac:dyDescent="0.25">
      <c r="A8" s="7" t="s">
        <v>6</v>
      </c>
      <c r="B8" s="8" t="s">
        <v>17</v>
      </c>
      <c r="C8" s="9" t="s">
        <v>18</v>
      </c>
      <c r="D8" s="9">
        <v>30484598</v>
      </c>
      <c r="E8" s="10" t="s">
        <v>19</v>
      </c>
      <c r="F8" s="11">
        <v>136735</v>
      </c>
      <c r="G8" s="11">
        <v>127687</v>
      </c>
    </row>
    <row r="9" spans="1:7" ht="24" customHeight="1" thickTop="1" thickBot="1" x14ac:dyDescent="0.25">
      <c r="A9" s="7" t="s">
        <v>6</v>
      </c>
      <c r="B9" s="8" t="s">
        <v>20</v>
      </c>
      <c r="C9" s="9" t="s">
        <v>18</v>
      </c>
      <c r="D9" s="9">
        <v>30484017</v>
      </c>
      <c r="E9" s="10" t="s">
        <v>21</v>
      </c>
      <c r="F9" s="11">
        <v>104000</v>
      </c>
      <c r="G9" s="11">
        <v>103768</v>
      </c>
    </row>
    <row r="10" spans="1:7" ht="24" customHeight="1" thickTop="1" thickBot="1" x14ac:dyDescent="0.25">
      <c r="A10" s="7" t="s">
        <v>6</v>
      </c>
      <c r="B10" s="8" t="s">
        <v>22</v>
      </c>
      <c r="C10" s="9" t="s">
        <v>18</v>
      </c>
      <c r="D10" s="9">
        <v>30484008</v>
      </c>
      <c r="E10" s="10" t="s">
        <v>23</v>
      </c>
      <c r="F10" s="11">
        <v>222137</v>
      </c>
      <c r="G10" s="11">
        <v>185776.745</v>
      </c>
    </row>
    <row r="11" spans="1:7" ht="24" customHeight="1" thickTop="1" thickBot="1" x14ac:dyDescent="0.25">
      <c r="A11" s="7" t="s">
        <v>6</v>
      </c>
      <c r="B11" s="8" t="s">
        <v>24</v>
      </c>
      <c r="C11" s="9" t="s">
        <v>25</v>
      </c>
      <c r="D11" s="9">
        <v>30484005</v>
      </c>
      <c r="E11" s="10" t="s">
        <v>26</v>
      </c>
      <c r="F11" s="11">
        <v>35410</v>
      </c>
      <c r="G11" s="11">
        <v>25827.288</v>
      </c>
    </row>
    <row r="12" spans="1:7" ht="24" customHeight="1" thickTop="1" thickBot="1" x14ac:dyDescent="0.25">
      <c r="A12" s="7" t="s">
        <v>6</v>
      </c>
      <c r="B12" s="8" t="s">
        <v>27</v>
      </c>
      <c r="C12" s="9" t="s">
        <v>25</v>
      </c>
      <c r="D12" s="9">
        <v>30482949</v>
      </c>
      <c r="E12" s="10" t="s">
        <v>28</v>
      </c>
      <c r="F12" s="11">
        <v>23000</v>
      </c>
      <c r="G12" s="11">
        <v>16758.174999999999</v>
      </c>
    </row>
    <row r="13" spans="1:7" ht="24" customHeight="1" thickTop="1" thickBot="1" x14ac:dyDescent="0.25">
      <c r="A13" s="7" t="s">
        <v>6</v>
      </c>
      <c r="B13" s="8" t="s">
        <v>29</v>
      </c>
      <c r="C13" s="9" t="s">
        <v>25</v>
      </c>
      <c r="D13" s="9">
        <v>30481019</v>
      </c>
      <c r="E13" s="10" t="s">
        <v>30</v>
      </c>
      <c r="F13" s="11">
        <v>736505</v>
      </c>
      <c r="G13" s="11">
        <v>50000</v>
      </c>
    </row>
    <row r="14" spans="1:7" ht="24" customHeight="1" thickTop="1" thickBot="1" x14ac:dyDescent="0.25">
      <c r="A14" s="7" t="s">
        <v>6</v>
      </c>
      <c r="B14" s="8" t="s">
        <v>31</v>
      </c>
      <c r="C14" s="9" t="s">
        <v>18</v>
      </c>
      <c r="D14" s="9">
        <v>30480951</v>
      </c>
      <c r="E14" s="10" t="s">
        <v>32</v>
      </c>
      <c r="F14" s="11">
        <v>77025</v>
      </c>
      <c r="G14" s="11">
        <v>76575.95</v>
      </c>
    </row>
    <row r="15" spans="1:7" ht="24" customHeight="1" thickTop="1" thickBot="1" x14ac:dyDescent="0.25">
      <c r="A15" s="7" t="s">
        <v>6</v>
      </c>
      <c r="B15" s="8" t="s">
        <v>33</v>
      </c>
      <c r="C15" s="9" t="s">
        <v>18</v>
      </c>
      <c r="D15" s="9">
        <v>30480047</v>
      </c>
      <c r="E15" s="10" t="s">
        <v>34</v>
      </c>
      <c r="F15" s="11">
        <v>53213</v>
      </c>
      <c r="G15" s="11">
        <v>53193</v>
      </c>
    </row>
    <row r="16" spans="1:7" ht="24" customHeight="1" thickTop="1" thickBot="1" x14ac:dyDescent="0.25">
      <c r="A16" s="7" t="s">
        <v>6</v>
      </c>
      <c r="B16" s="8" t="s">
        <v>35</v>
      </c>
      <c r="C16" s="9" t="s">
        <v>18</v>
      </c>
      <c r="D16" s="9">
        <v>30472837</v>
      </c>
      <c r="E16" s="10" t="s">
        <v>36</v>
      </c>
      <c r="F16" s="11">
        <v>278939</v>
      </c>
      <c r="G16" s="11">
        <v>278606.58600000001</v>
      </c>
    </row>
    <row r="17" spans="1:7" ht="24" customHeight="1" thickTop="1" thickBot="1" x14ac:dyDescent="0.25">
      <c r="A17" s="7" t="s">
        <v>6</v>
      </c>
      <c r="B17" s="8" t="s">
        <v>37</v>
      </c>
      <c r="C17" s="9" t="s">
        <v>15</v>
      </c>
      <c r="D17" s="9">
        <v>30466733</v>
      </c>
      <c r="E17" s="10" t="s">
        <v>38</v>
      </c>
      <c r="F17" s="11">
        <v>1200857</v>
      </c>
      <c r="G17" s="11">
        <v>172521.63099999999</v>
      </c>
    </row>
    <row r="18" spans="1:7" ht="24" customHeight="1" thickTop="1" thickBot="1" x14ac:dyDescent="0.25">
      <c r="A18" s="7" t="s">
        <v>6</v>
      </c>
      <c r="B18" s="8" t="s">
        <v>24</v>
      </c>
      <c r="C18" s="9" t="s">
        <v>15</v>
      </c>
      <c r="D18" s="9">
        <v>30461873</v>
      </c>
      <c r="E18" s="10" t="s">
        <v>39</v>
      </c>
      <c r="F18" s="11">
        <v>285686</v>
      </c>
      <c r="G18" s="11">
        <v>220698.467</v>
      </c>
    </row>
    <row r="19" spans="1:7" ht="24" customHeight="1" thickTop="1" thickBot="1" x14ac:dyDescent="0.25">
      <c r="A19" s="7" t="s">
        <v>6</v>
      </c>
      <c r="B19" s="8" t="s">
        <v>40</v>
      </c>
      <c r="C19" s="9" t="s">
        <v>25</v>
      </c>
      <c r="D19" s="9">
        <v>30460121</v>
      </c>
      <c r="E19" s="10" t="s">
        <v>41</v>
      </c>
      <c r="F19" s="11">
        <v>276576</v>
      </c>
      <c r="G19" s="11">
        <v>102457.864</v>
      </c>
    </row>
    <row r="20" spans="1:7" ht="24" customHeight="1" thickTop="1" thickBot="1" x14ac:dyDescent="0.25">
      <c r="A20" s="7" t="s">
        <v>6</v>
      </c>
      <c r="B20" s="8" t="s">
        <v>42</v>
      </c>
      <c r="C20" s="9" t="s">
        <v>25</v>
      </c>
      <c r="D20" s="9">
        <v>30459568</v>
      </c>
      <c r="E20" s="10" t="s">
        <v>43</v>
      </c>
      <c r="F20" s="11">
        <v>36845</v>
      </c>
      <c r="G20" s="11">
        <v>13516.874</v>
      </c>
    </row>
    <row r="21" spans="1:7" ht="24" customHeight="1" thickTop="1" thickBot="1" x14ac:dyDescent="0.25">
      <c r="A21" s="7" t="s">
        <v>6</v>
      </c>
      <c r="B21" s="8" t="s">
        <v>44</v>
      </c>
      <c r="C21" s="9" t="s">
        <v>25</v>
      </c>
      <c r="D21" s="9">
        <v>30459550</v>
      </c>
      <c r="E21" s="10" t="s">
        <v>45</v>
      </c>
      <c r="F21" s="11">
        <v>59999</v>
      </c>
      <c r="G21" s="11">
        <v>59998.461000000003</v>
      </c>
    </row>
    <row r="22" spans="1:7" ht="24" customHeight="1" thickTop="1" thickBot="1" x14ac:dyDescent="0.25">
      <c r="A22" s="7" t="s">
        <v>6</v>
      </c>
      <c r="B22" s="8" t="s">
        <v>46</v>
      </c>
      <c r="C22" s="9" t="s">
        <v>25</v>
      </c>
      <c r="D22" s="9">
        <v>30459293</v>
      </c>
      <c r="E22" s="10" t="s">
        <v>47</v>
      </c>
      <c r="F22" s="11">
        <v>137952</v>
      </c>
      <c r="G22" s="11">
        <v>1687.75</v>
      </c>
    </row>
    <row r="23" spans="1:7" ht="24" customHeight="1" thickTop="1" thickBot="1" x14ac:dyDescent="0.25">
      <c r="A23" s="7" t="s">
        <v>6</v>
      </c>
      <c r="B23" s="8" t="s">
        <v>8</v>
      </c>
      <c r="C23" s="9" t="s">
        <v>25</v>
      </c>
      <c r="D23" s="9">
        <v>30459259</v>
      </c>
      <c r="E23" s="10" t="s">
        <v>48</v>
      </c>
      <c r="F23" s="11">
        <v>45047</v>
      </c>
      <c r="G23" s="11">
        <v>30832.484</v>
      </c>
    </row>
    <row r="24" spans="1:7" ht="24" customHeight="1" thickTop="1" thickBot="1" x14ac:dyDescent="0.25">
      <c r="A24" s="7" t="s">
        <v>6</v>
      </c>
      <c r="B24" s="8" t="s">
        <v>9</v>
      </c>
      <c r="C24" s="9" t="s">
        <v>25</v>
      </c>
      <c r="D24" s="9">
        <v>30457022</v>
      </c>
      <c r="E24" s="10" t="s">
        <v>49</v>
      </c>
      <c r="F24" s="11">
        <v>13831</v>
      </c>
      <c r="G24" s="11">
        <v>13132.691000000001</v>
      </c>
    </row>
    <row r="25" spans="1:7" ht="24" customHeight="1" thickTop="1" thickBot="1" x14ac:dyDescent="0.25">
      <c r="A25" s="7" t="s">
        <v>6</v>
      </c>
      <c r="B25" s="8" t="s">
        <v>50</v>
      </c>
      <c r="C25" s="9" t="s">
        <v>25</v>
      </c>
      <c r="D25" s="9">
        <v>30456925</v>
      </c>
      <c r="E25" s="10" t="s">
        <v>51</v>
      </c>
      <c r="F25" s="11">
        <v>49009</v>
      </c>
      <c r="G25" s="11">
        <v>39007.546000000002</v>
      </c>
    </row>
    <row r="26" spans="1:7" ht="24" customHeight="1" thickTop="1" thickBot="1" x14ac:dyDescent="0.25">
      <c r="A26" s="7" t="s">
        <v>6</v>
      </c>
      <c r="B26" s="8" t="s">
        <v>7</v>
      </c>
      <c r="C26" s="9" t="s">
        <v>25</v>
      </c>
      <c r="D26" s="9">
        <v>30455125</v>
      </c>
      <c r="E26" s="10" t="s">
        <v>52</v>
      </c>
      <c r="F26" s="11">
        <v>59900</v>
      </c>
      <c r="G26" s="11">
        <v>51446.574000000001</v>
      </c>
    </row>
    <row r="27" spans="1:7" ht="24" customHeight="1" thickTop="1" thickBot="1" x14ac:dyDescent="0.25">
      <c r="A27" s="7" t="s">
        <v>6</v>
      </c>
      <c r="B27" s="8" t="s">
        <v>44</v>
      </c>
      <c r="C27" s="9" t="s">
        <v>15</v>
      </c>
      <c r="D27" s="9">
        <v>30451172</v>
      </c>
      <c r="E27" s="10" t="s">
        <v>53</v>
      </c>
      <c r="F27" s="11">
        <v>228121</v>
      </c>
      <c r="G27" s="11">
        <v>97281.101999999999</v>
      </c>
    </row>
    <row r="28" spans="1:7" ht="24" customHeight="1" thickTop="1" thickBot="1" x14ac:dyDescent="0.25">
      <c r="A28" s="7" t="s">
        <v>6</v>
      </c>
      <c r="B28" s="8" t="s">
        <v>46</v>
      </c>
      <c r="C28" s="9" t="s">
        <v>25</v>
      </c>
      <c r="D28" s="9">
        <v>30447939</v>
      </c>
      <c r="E28" s="10" t="s">
        <v>54</v>
      </c>
      <c r="F28" s="11">
        <v>290354</v>
      </c>
      <c r="G28" s="11">
        <v>174591.59400000001</v>
      </c>
    </row>
    <row r="29" spans="1:7" ht="24" customHeight="1" thickTop="1" thickBot="1" x14ac:dyDescent="0.25">
      <c r="A29" s="7" t="s">
        <v>6</v>
      </c>
      <c r="B29" s="8" t="s">
        <v>46</v>
      </c>
      <c r="C29" s="9" t="s">
        <v>25</v>
      </c>
      <c r="D29" s="9">
        <v>30446522</v>
      </c>
      <c r="E29" s="10" t="s">
        <v>55</v>
      </c>
      <c r="F29" s="11">
        <v>904952</v>
      </c>
      <c r="G29" s="11">
        <v>807377.30200000003</v>
      </c>
    </row>
    <row r="30" spans="1:7" ht="24" customHeight="1" thickTop="1" thickBot="1" x14ac:dyDescent="0.25">
      <c r="A30" s="7" t="s">
        <v>6</v>
      </c>
      <c r="B30" s="8" t="s">
        <v>56</v>
      </c>
      <c r="C30" s="9" t="s">
        <v>15</v>
      </c>
      <c r="D30" s="9">
        <v>30441826</v>
      </c>
      <c r="E30" s="10" t="s">
        <v>57</v>
      </c>
      <c r="F30" s="11">
        <v>952576</v>
      </c>
      <c r="G30" s="11">
        <v>740683.20700000005</v>
      </c>
    </row>
    <row r="31" spans="1:7" ht="24" customHeight="1" thickTop="1" thickBot="1" x14ac:dyDescent="0.25">
      <c r="A31" s="7" t="s">
        <v>6</v>
      </c>
      <c r="B31" s="8" t="s">
        <v>58</v>
      </c>
      <c r="C31" s="9" t="s">
        <v>15</v>
      </c>
      <c r="D31" s="9">
        <v>30441375</v>
      </c>
      <c r="E31" s="10" t="s">
        <v>59</v>
      </c>
      <c r="F31" s="11">
        <v>688499</v>
      </c>
      <c r="G31" s="11">
        <v>2000</v>
      </c>
    </row>
    <row r="32" spans="1:7" ht="24" customHeight="1" thickTop="1" thickBot="1" x14ac:dyDescent="0.25">
      <c r="A32" s="7" t="s">
        <v>6</v>
      </c>
      <c r="B32" s="8" t="s">
        <v>17</v>
      </c>
      <c r="C32" s="9" t="s">
        <v>15</v>
      </c>
      <c r="D32" s="9">
        <v>30441274</v>
      </c>
      <c r="E32" s="10" t="s">
        <v>60</v>
      </c>
      <c r="F32" s="11">
        <v>1214716</v>
      </c>
      <c r="G32" s="11">
        <v>658974.86399999994</v>
      </c>
    </row>
    <row r="33" spans="1:7" ht="24" customHeight="1" thickTop="1" thickBot="1" x14ac:dyDescent="0.25">
      <c r="A33" s="7" t="s">
        <v>6</v>
      </c>
      <c r="B33" s="8" t="s">
        <v>61</v>
      </c>
      <c r="C33" s="9" t="s">
        <v>15</v>
      </c>
      <c r="D33" s="9">
        <v>30438673</v>
      </c>
      <c r="E33" s="10" t="s">
        <v>62</v>
      </c>
      <c r="F33" s="11">
        <v>2119071</v>
      </c>
      <c r="G33" s="11">
        <v>4387</v>
      </c>
    </row>
    <row r="34" spans="1:7" ht="24" customHeight="1" thickTop="1" thickBot="1" x14ac:dyDescent="0.25">
      <c r="A34" s="7" t="s">
        <v>6</v>
      </c>
      <c r="B34" s="8" t="s">
        <v>56</v>
      </c>
      <c r="C34" s="9" t="s">
        <v>15</v>
      </c>
      <c r="D34" s="9">
        <v>30438278</v>
      </c>
      <c r="E34" s="10" t="s">
        <v>63</v>
      </c>
      <c r="F34" s="11">
        <v>1653311</v>
      </c>
      <c r="G34" s="11">
        <v>1451369.77</v>
      </c>
    </row>
    <row r="35" spans="1:7" ht="24" customHeight="1" thickTop="1" thickBot="1" x14ac:dyDescent="0.25">
      <c r="A35" s="7" t="s">
        <v>6</v>
      </c>
      <c r="B35" s="8" t="s">
        <v>64</v>
      </c>
      <c r="C35" s="9" t="s">
        <v>15</v>
      </c>
      <c r="D35" s="9">
        <v>30437123</v>
      </c>
      <c r="E35" s="10" t="s">
        <v>65</v>
      </c>
      <c r="F35" s="11">
        <v>685947</v>
      </c>
      <c r="G35" s="11">
        <v>2193</v>
      </c>
    </row>
    <row r="36" spans="1:7" ht="24" customHeight="1" thickTop="1" thickBot="1" x14ac:dyDescent="0.25">
      <c r="A36" s="7" t="s">
        <v>6</v>
      </c>
      <c r="B36" s="8" t="s">
        <v>66</v>
      </c>
      <c r="C36" s="9" t="s">
        <v>15</v>
      </c>
      <c r="D36" s="9">
        <v>30400185</v>
      </c>
      <c r="E36" s="10" t="s">
        <v>67</v>
      </c>
      <c r="F36" s="11">
        <v>1046282</v>
      </c>
      <c r="G36" s="11">
        <v>591152.29299999995</v>
      </c>
    </row>
    <row r="37" spans="1:7" ht="24" customHeight="1" thickTop="1" thickBot="1" x14ac:dyDescent="0.25">
      <c r="A37" s="7" t="s">
        <v>6</v>
      </c>
      <c r="B37" s="8" t="s">
        <v>68</v>
      </c>
      <c r="C37" s="9" t="s">
        <v>25</v>
      </c>
      <c r="D37" s="9">
        <v>30399924</v>
      </c>
      <c r="E37" s="10" t="s">
        <v>69</v>
      </c>
      <c r="F37" s="11">
        <v>270783</v>
      </c>
      <c r="G37" s="11">
        <v>240227.25899999999</v>
      </c>
    </row>
    <row r="38" spans="1:7" ht="24" customHeight="1" thickTop="1" thickBot="1" x14ac:dyDescent="0.25">
      <c r="A38" s="7" t="s">
        <v>6</v>
      </c>
      <c r="B38" s="8" t="s">
        <v>35</v>
      </c>
      <c r="C38" s="9" t="s">
        <v>18</v>
      </c>
      <c r="D38" s="9">
        <v>30399742</v>
      </c>
      <c r="E38" s="10" t="s">
        <v>70</v>
      </c>
      <c r="F38" s="11">
        <v>157500</v>
      </c>
      <c r="G38" s="11">
        <v>156870</v>
      </c>
    </row>
    <row r="39" spans="1:7" ht="24" customHeight="1" thickTop="1" thickBot="1" x14ac:dyDescent="0.25">
      <c r="A39" s="7" t="s">
        <v>6</v>
      </c>
      <c r="B39" s="8" t="s">
        <v>33</v>
      </c>
      <c r="C39" s="9" t="s">
        <v>18</v>
      </c>
      <c r="D39" s="9">
        <v>30392922</v>
      </c>
      <c r="E39" s="10" t="s">
        <v>71</v>
      </c>
      <c r="F39" s="11">
        <v>53213</v>
      </c>
      <c r="G39" s="11">
        <v>53193</v>
      </c>
    </row>
    <row r="40" spans="1:7" ht="24" customHeight="1" thickTop="1" thickBot="1" x14ac:dyDescent="0.25">
      <c r="A40" s="7" t="s">
        <v>6</v>
      </c>
      <c r="B40" s="8" t="s">
        <v>33</v>
      </c>
      <c r="C40" s="9" t="s">
        <v>25</v>
      </c>
      <c r="D40" s="9">
        <v>30383076</v>
      </c>
      <c r="E40" s="10" t="s">
        <v>72</v>
      </c>
      <c r="F40" s="11">
        <v>644580</v>
      </c>
      <c r="G40" s="11">
        <v>4081.4360000000001</v>
      </c>
    </row>
    <row r="41" spans="1:7" ht="24" customHeight="1" thickTop="1" thickBot="1" x14ac:dyDescent="0.25">
      <c r="A41" s="7" t="s">
        <v>6</v>
      </c>
      <c r="B41" s="8" t="s">
        <v>50</v>
      </c>
      <c r="C41" s="9" t="s">
        <v>25</v>
      </c>
      <c r="D41" s="9">
        <v>30375935</v>
      </c>
      <c r="E41" s="10" t="s">
        <v>73</v>
      </c>
      <c r="F41" s="11">
        <v>22080</v>
      </c>
      <c r="G41" s="11">
        <v>22080</v>
      </c>
    </row>
    <row r="42" spans="1:7" ht="24" customHeight="1" thickTop="1" thickBot="1" x14ac:dyDescent="0.25">
      <c r="A42" s="7" t="s">
        <v>6</v>
      </c>
      <c r="B42" s="8" t="s">
        <v>74</v>
      </c>
      <c r="C42" s="9" t="s">
        <v>15</v>
      </c>
      <c r="D42" s="9">
        <v>30370325</v>
      </c>
      <c r="E42" s="10" t="s">
        <v>75</v>
      </c>
      <c r="F42" s="11">
        <v>152417</v>
      </c>
      <c r="G42" s="11">
        <v>119039.06</v>
      </c>
    </row>
    <row r="43" spans="1:7" ht="24" customHeight="1" thickTop="1" thickBot="1" x14ac:dyDescent="0.25">
      <c r="A43" s="7" t="s">
        <v>6</v>
      </c>
      <c r="B43" s="8" t="s">
        <v>76</v>
      </c>
      <c r="C43" s="9" t="s">
        <v>15</v>
      </c>
      <c r="D43" s="9">
        <v>30367322</v>
      </c>
      <c r="E43" s="10" t="s">
        <v>77</v>
      </c>
      <c r="F43" s="11">
        <v>2092010</v>
      </c>
      <c r="G43" s="11">
        <v>719891.196</v>
      </c>
    </row>
    <row r="44" spans="1:7" ht="24" customHeight="1" thickTop="1" thickBot="1" x14ac:dyDescent="0.25">
      <c r="A44" s="7" t="s">
        <v>6</v>
      </c>
      <c r="B44" s="8" t="s">
        <v>78</v>
      </c>
      <c r="C44" s="9" t="s">
        <v>25</v>
      </c>
      <c r="D44" s="9">
        <v>30351975</v>
      </c>
      <c r="E44" s="10" t="s">
        <v>79</v>
      </c>
      <c r="F44" s="11">
        <v>898314</v>
      </c>
      <c r="G44" s="11">
        <v>179559.71599999999</v>
      </c>
    </row>
    <row r="45" spans="1:7" ht="24" customHeight="1" thickTop="1" thickBot="1" x14ac:dyDescent="0.25">
      <c r="A45" s="7" t="s">
        <v>6</v>
      </c>
      <c r="B45" s="8" t="s">
        <v>80</v>
      </c>
      <c r="C45" s="9" t="s">
        <v>15</v>
      </c>
      <c r="D45" s="9">
        <v>30328773</v>
      </c>
      <c r="E45" s="10" t="s">
        <v>81</v>
      </c>
      <c r="F45" s="11">
        <v>378827</v>
      </c>
      <c r="G45" s="11">
        <v>375748.35700000002</v>
      </c>
    </row>
    <row r="46" spans="1:7" ht="24" customHeight="1" thickTop="1" thickBot="1" x14ac:dyDescent="0.25">
      <c r="A46" s="7" t="s">
        <v>6</v>
      </c>
      <c r="B46" s="8" t="s">
        <v>44</v>
      </c>
      <c r="C46" s="9" t="s">
        <v>25</v>
      </c>
      <c r="D46" s="9">
        <v>30302472</v>
      </c>
      <c r="E46" s="10" t="s">
        <v>82</v>
      </c>
      <c r="F46" s="11">
        <f>+G46</f>
        <v>67077.777000000002</v>
      </c>
      <c r="G46" s="11">
        <v>67077.777000000002</v>
      </c>
    </row>
    <row r="47" spans="1:7" ht="24" customHeight="1" thickTop="1" thickBot="1" x14ac:dyDescent="0.25">
      <c r="A47" s="7" t="s">
        <v>6</v>
      </c>
      <c r="B47" s="8" t="s">
        <v>83</v>
      </c>
      <c r="C47" s="9" t="s">
        <v>25</v>
      </c>
      <c r="D47" s="9">
        <v>30302422</v>
      </c>
      <c r="E47" s="10" t="s">
        <v>84</v>
      </c>
      <c r="F47" s="11">
        <v>2598340</v>
      </c>
      <c r="G47" s="11">
        <v>407651.90100000001</v>
      </c>
    </row>
    <row r="48" spans="1:7" ht="24" customHeight="1" thickTop="1" thickBot="1" x14ac:dyDescent="0.25">
      <c r="A48" s="7" t="s">
        <v>6</v>
      </c>
      <c r="B48" s="8" t="s">
        <v>76</v>
      </c>
      <c r="C48" s="9" t="s">
        <v>15</v>
      </c>
      <c r="D48" s="9">
        <v>30288722</v>
      </c>
      <c r="E48" s="10" t="s">
        <v>85</v>
      </c>
      <c r="F48" s="11">
        <v>61714</v>
      </c>
      <c r="G48" s="11">
        <v>18180</v>
      </c>
    </row>
    <row r="49" spans="1:7" ht="24" customHeight="1" thickTop="1" thickBot="1" x14ac:dyDescent="0.25">
      <c r="A49" s="7" t="s">
        <v>6</v>
      </c>
      <c r="B49" s="8" t="s">
        <v>86</v>
      </c>
      <c r="C49" s="9" t="s">
        <v>25</v>
      </c>
      <c r="D49" s="9">
        <v>30287722</v>
      </c>
      <c r="E49" s="10" t="s">
        <v>87</v>
      </c>
      <c r="F49" s="11">
        <v>381446</v>
      </c>
      <c r="G49" s="11">
        <v>56770.866999999998</v>
      </c>
    </row>
    <row r="50" spans="1:7" ht="24" customHeight="1" thickTop="1" thickBot="1" x14ac:dyDescent="0.25">
      <c r="A50" s="7" t="s">
        <v>6</v>
      </c>
      <c r="B50" s="8" t="s">
        <v>86</v>
      </c>
      <c r="C50" s="9" t="s">
        <v>25</v>
      </c>
      <c r="D50" s="9">
        <v>30287675</v>
      </c>
      <c r="E50" s="10" t="s">
        <v>88</v>
      </c>
      <c r="F50" s="11">
        <v>309739</v>
      </c>
      <c r="G50" s="11">
        <v>219902.717</v>
      </c>
    </row>
    <row r="51" spans="1:7" ht="24" customHeight="1" thickTop="1" thickBot="1" x14ac:dyDescent="0.25">
      <c r="A51" s="7" t="s">
        <v>6</v>
      </c>
      <c r="B51" s="8" t="s">
        <v>76</v>
      </c>
      <c r="C51" s="9" t="s">
        <v>15</v>
      </c>
      <c r="D51" s="9">
        <v>30287523</v>
      </c>
      <c r="E51" s="10" t="s">
        <v>89</v>
      </c>
      <c r="F51" s="11">
        <v>2123193</v>
      </c>
      <c r="G51" s="11">
        <v>2027797.098</v>
      </c>
    </row>
    <row r="52" spans="1:7" ht="24" customHeight="1" thickTop="1" thickBot="1" x14ac:dyDescent="0.25">
      <c r="A52" s="7" t="s">
        <v>6</v>
      </c>
      <c r="B52" s="8" t="s">
        <v>76</v>
      </c>
      <c r="C52" s="9" t="s">
        <v>15</v>
      </c>
      <c r="D52" s="9">
        <v>30287522</v>
      </c>
      <c r="E52" s="10" t="s">
        <v>90</v>
      </c>
      <c r="F52" s="11">
        <v>1076660</v>
      </c>
      <c r="G52" s="11">
        <v>345904.95799999998</v>
      </c>
    </row>
    <row r="53" spans="1:7" ht="24" customHeight="1" thickTop="1" thickBot="1" x14ac:dyDescent="0.25">
      <c r="A53" s="7" t="s">
        <v>6</v>
      </c>
      <c r="B53" s="8" t="s">
        <v>86</v>
      </c>
      <c r="C53" s="9" t="s">
        <v>25</v>
      </c>
      <c r="D53" s="9">
        <v>30287424</v>
      </c>
      <c r="E53" s="10" t="s">
        <v>91</v>
      </c>
      <c r="F53" s="11">
        <v>334190</v>
      </c>
      <c r="G53" s="11">
        <v>15198.791999999999</v>
      </c>
    </row>
    <row r="54" spans="1:7" ht="24" customHeight="1" thickTop="1" thickBot="1" x14ac:dyDescent="0.25">
      <c r="A54" s="7" t="s">
        <v>6</v>
      </c>
      <c r="B54" s="8" t="s">
        <v>76</v>
      </c>
      <c r="C54" s="9" t="s">
        <v>25</v>
      </c>
      <c r="D54" s="9">
        <v>30285728</v>
      </c>
      <c r="E54" s="10" t="s">
        <v>92</v>
      </c>
      <c r="F54" s="11">
        <v>927256</v>
      </c>
      <c r="G54" s="11">
        <v>729108.60900000005</v>
      </c>
    </row>
    <row r="55" spans="1:7" ht="24" customHeight="1" thickTop="1" thickBot="1" x14ac:dyDescent="0.25">
      <c r="A55" s="7" t="s">
        <v>6</v>
      </c>
      <c r="B55" s="8" t="s">
        <v>93</v>
      </c>
      <c r="C55" s="9" t="s">
        <v>15</v>
      </c>
      <c r="D55" s="9">
        <v>30284725</v>
      </c>
      <c r="E55" s="10" t="s">
        <v>94</v>
      </c>
      <c r="F55" s="11">
        <v>2306787</v>
      </c>
      <c r="G55" s="11">
        <v>395811.29499999998</v>
      </c>
    </row>
    <row r="56" spans="1:7" ht="24" customHeight="1" thickTop="1" thickBot="1" x14ac:dyDescent="0.25">
      <c r="A56" s="7" t="s">
        <v>6</v>
      </c>
      <c r="B56" s="8" t="s">
        <v>95</v>
      </c>
      <c r="C56" s="9" t="s">
        <v>15</v>
      </c>
      <c r="D56" s="9">
        <v>30284322</v>
      </c>
      <c r="E56" s="10" t="s">
        <v>96</v>
      </c>
      <c r="F56" s="11">
        <v>72330</v>
      </c>
      <c r="G56" s="11">
        <v>16000</v>
      </c>
    </row>
    <row r="57" spans="1:7" ht="24" customHeight="1" thickTop="1" thickBot="1" x14ac:dyDescent="0.25">
      <c r="A57" s="7" t="s">
        <v>6</v>
      </c>
      <c r="B57" s="8" t="s">
        <v>56</v>
      </c>
      <c r="C57" s="9" t="s">
        <v>15</v>
      </c>
      <c r="D57" s="9">
        <v>30282926</v>
      </c>
      <c r="E57" s="10" t="s">
        <v>97</v>
      </c>
      <c r="F57" s="11">
        <v>265223</v>
      </c>
      <c r="G57" s="11">
        <v>256305.00399999999</v>
      </c>
    </row>
    <row r="58" spans="1:7" ht="24" customHeight="1" thickTop="1" thickBot="1" x14ac:dyDescent="0.25">
      <c r="A58" s="7" t="s">
        <v>6</v>
      </c>
      <c r="B58" s="8" t="s">
        <v>68</v>
      </c>
      <c r="C58" s="9" t="s">
        <v>15</v>
      </c>
      <c r="D58" s="9">
        <v>30274926</v>
      </c>
      <c r="E58" s="10" t="s">
        <v>98</v>
      </c>
      <c r="F58" s="11">
        <v>1516355</v>
      </c>
      <c r="G58" s="11">
        <v>1890</v>
      </c>
    </row>
    <row r="59" spans="1:7" ht="24" customHeight="1" thickTop="1" thickBot="1" x14ac:dyDescent="0.25">
      <c r="A59" s="7" t="s">
        <v>6</v>
      </c>
      <c r="B59" s="8" t="s">
        <v>99</v>
      </c>
      <c r="C59" s="9" t="s">
        <v>25</v>
      </c>
      <c r="D59" s="9">
        <v>30267331</v>
      </c>
      <c r="E59" s="10" t="s">
        <v>100</v>
      </c>
      <c r="F59" s="11">
        <v>59901</v>
      </c>
      <c r="G59" s="11">
        <v>58834.027999999998</v>
      </c>
    </row>
    <row r="60" spans="1:7" ht="24" customHeight="1" thickTop="1" thickBot="1" x14ac:dyDescent="0.25">
      <c r="A60" s="7" t="s">
        <v>6</v>
      </c>
      <c r="B60" s="8" t="s">
        <v>76</v>
      </c>
      <c r="C60" s="9" t="s">
        <v>15</v>
      </c>
      <c r="D60" s="9">
        <v>30249072</v>
      </c>
      <c r="E60" s="10" t="s">
        <v>101</v>
      </c>
      <c r="F60" s="11">
        <v>444610</v>
      </c>
      <c r="G60" s="11">
        <v>238467.42600000001</v>
      </c>
    </row>
    <row r="61" spans="1:7" ht="24" customHeight="1" thickTop="1" thickBot="1" x14ac:dyDescent="0.25">
      <c r="A61" s="7" t="s">
        <v>6</v>
      </c>
      <c r="B61" s="8" t="s">
        <v>102</v>
      </c>
      <c r="C61" s="9" t="s">
        <v>25</v>
      </c>
      <c r="D61" s="9">
        <v>30227572</v>
      </c>
      <c r="E61" s="10" t="s">
        <v>103</v>
      </c>
      <c r="F61" s="11">
        <v>3103921</v>
      </c>
      <c r="G61" s="11">
        <v>2376549.3790000002</v>
      </c>
    </row>
    <row r="62" spans="1:7" ht="24" customHeight="1" thickTop="1" thickBot="1" x14ac:dyDescent="0.25">
      <c r="A62" s="7" t="s">
        <v>6</v>
      </c>
      <c r="B62" s="8" t="s">
        <v>95</v>
      </c>
      <c r="C62" s="9" t="s">
        <v>15</v>
      </c>
      <c r="D62" s="9">
        <v>30172722</v>
      </c>
      <c r="E62" s="10" t="s">
        <v>104</v>
      </c>
      <c r="F62" s="11">
        <v>4898299</v>
      </c>
      <c r="G62" s="11">
        <v>61065.46</v>
      </c>
    </row>
    <row r="63" spans="1:7" ht="24" customHeight="1" thickTop="1" thickBot="1" x14ac:dyDescent="0.25">
      <c r="A63" s="7" t="s">
        <v>6</v>
      </c>
      <c r="B63" s="8" t="s">
        <v>31</v>
      </c>
      <c r="C63" s="9" t="s">
        <v>15</v>
      </c>
      <c r="D63" s="9">
        <v>30172125</v>
      </c>
      <c r="E63" s="10" t="s">
        <v>105</v>
      </c>
      <c r="F63" s="11">
        <v>8942147</v>
      </c>
      <c r="G63" s="11">
        <v>74658.021999999997</v>
      </c>
    </row>
    <row r="64" spans="1:7" ht="24" customHeight="1" thickTop="1" thickBot="1" x14ac:dyDescent="0.25">
      <c r="A64" s="7" t="s">
        <v>6</v>
      </c>
      <c r="B64" s="8" t="s">
        <v>106</v>
      </c>
      <c r="C64" s="9" t="s">
        <v>15</v>
      </c>
      <c r="D64" s="9">
        <v>30146872</v>
      </c>
      <c r="E64" s="10" t="s">
        <v>107</v>
      </c>
      <c r="F64" s="11">
        <v>1718315</v>
      </c>
      <c r="G64" s="11">
        <v>43316</v>
      </c>
    </row>
    <row r="65" spans="1:7" ht="24" customHeight="1" thickTop="1" thickBot="1" x14ac:dyDescent="0.25">
      <c r="A65" s="7" t="s">
        <v>6</v>
      </c>
      <c r="B65" s="8" t="s">
        <v>37</v>
      </c>
      <c r="C65" s="9" t="s">
        <v>15</v>
      </c>
      <c r="D65" s="9">
        <v>30145872</v>
      </c>
      <c r="E65" s="10" t="s">
        <v>108</v>
      </c>
      <c r="F65" s="11">
        <v>75412</v>
      </c>
      <c r="G65" s="11">
        <v>43494.879999999997</v>
      </c>
    </row>
    <row r="66" spans="1:7" ht="24" customHeight="1" thickTop="1" thickBot="1" x14ac:dyDescent="0.25">
      <c r="A66" s="7" t="s">
        <v>6</v>
      </c>
      <c r="B66" s="8" t="s">
        <v>50</v>
      </c>
      <c r="C66" s="9" t="s">
        <v>15</v>
      </c>
      <c r="D66" s="9">
        <v>30136947</v>
      </c>
      <c r="E66" s="10" t="s">
        <v>109</v>
      </c>
      <c r="F66" s="11">
        <v>213732</v>
      </c>
      <c r="G66" s="11">
        <v>123637.95</v>
      </c>
    </row>
    <row r="67" spans="1:7" ht="24" customHeight="1" thickTop="1" thickBot="1" x14ac:dyDescent="0.25">
      <c r="A67" s="7" t="s">
        <v>6</v>
      </c>
      <c r="B67" s="8" t="s">
        <v>37</v>
      </c>
      <c r="C67" s="9" t="s">
        <v>15</v>
      </c>
      <c r="D67" s="9">
        <v>30134244</v>
      </c>
      <c r="E67" s="10" t="s">
        <v>110</v>
      </c>
      <c r="F67" s="11">
        <v>66000</v>
      </c>
      <c r="G67" s="11">
        <v>4995</v>
      </c>
    </row>
    <row r="68" spans="1:7" ht="24" customHeight="1" thickTop="1" thickBot="1" x14ac:dyDescent="0.25">
      <c r="A68" s="7" t="s">
        <v>6</v>
      </c>
      <c r="B68" s="8" t="s">
        <v>14</v>
      </c>
      <c r="C68" s="9" t="s">
        <v>15</v>
      </c>
      <c r="D68" s="9">
        <v>30133703</v>
      </c>
      <c r="E68" s="10" t="s">
        <v>111</v>
      </c>
      <c r="F68" s="11">
        <v>1108043</v>
      </c>
      <c r="G68" s="11">
        <v>589600.94299999997</v>
      </c>
    </row>
    <row r="69" spans="1:7" ht="24" customHeight="1" thickTop="1" thickBot="1" x14ac:dyDescent="0.25">
      <c r="A69" s="7" t="s">
        <v>6</v>
      </c>
      <c r="B69" s="8" t="s">
        <v>76</v>
      </c>
      <c r="C69" s="9" t="s">
        <v>15</v>
      </c>
      <c r="D69" s="9">
        <v>30133473</v>
      </c>
      <c r="E69" s="10" t="s">
        <v>112</v>
      </c>
      <c r="F69" s="11">
        <v>1267880</v>
      </c>
      <c r="G69" s="11">
        <v>1318826.8629999999</v>
      </c>
    </row>
    <row r="70" spans="1:7" ht="24" customHeight="1" thickTop="1" thickBot="1" x14ac:dyDescent="0.25">
      <c r="A70" s="7" t="s">
        <v>6</v>
      </c>
      <c r="B70" s="8" t="s">
        <v>113</v>
      </c>
      <c r="C70" s="9" t="s">
        <v>25</v>
      </c>
      <c r="D70" s="9">
        <v>30133285</v>
      </c>
      <c r="E70" s="10" t="s">
        <v>114</v>
      </c>
      <c r="F70" s="11">
        <v>59999</v>
      </c>
      <c r="G70" s="11">
        <v>9714.8629999999994</v>
      </c>
    </row>
    <row r="71" spans="1:7" ht="24" customHeight="1" thickTop="1" thickBot="1" x14ac:dyDescent="0.25">
      <c r="A71" s="7" t="s">
        <v>6</v>
      </c>
      <c r="B71" s="8" t="s">
        <v>115</v>
      </c>
      <c r="C71" s="9" t="s">
        <v>25</v>
      </c>
      <c r="D71" s="9">
        <v>30133119</v>
      </c>
      <c r="E71" s="10" t="s">
        <v>116</v>
      </c>
      <c r="F71" s="11">
        <v>594562</v>
      </c>
      <c r="G71" s="11">
        <v>271796.46600000001</v>
      </c>
    </row>
    <row r="72" spans="1:7" ht="24" customHeight="1" thickTop="1" thickBot="1" x14ac:dyDescent="0.25">
      <c r="A72" s="7" t="s">
        <v>6</v>
      </c>
      <c r="B72" s="8" t="s">
        <v>56</v>
      </c>
      <c r="C72" s="9" t="s">
        <v>15</v>
      </c>
      <c r="D72" s="9">
        <v>30132999</v>
      </c>
      <c r="E72" s="10" t="s">
        <v>117</v>
      </c>
      <c r="F72" s="11">
        <v>2952655</v>
      </c>
      <c r="G72" s="11">
        <v>979885.85</v>
      </c>
    </row>
    <row r="73" spans="1:7" ht="24" customHeight="1" thickTop="1" thickBot="1" x14ac:dyDescent="0.25">
      <c r="A73" s="7" t="s">
        <v>6</v>
      </c>
      <c r="B73" s="8" t="s">
        <v>118</v>
      </c>
      <c r="C73" s="9" t="s">
        <v>25</v>
      </c>
      <c r="D73" s="9">
        <v>30132659</v>
      </c>
      <c r="E73" s="10" t="s">
        <v>119</v>
      </c>
      <c r="F73" s="11">
        <v>553050</v>
      </c>
      <c r="G73" s="11">
        <v>243721.55100000001</v>
      </c>
    </row>
    <row r="74" spans="1:7" ht="24" customHeight="1" thickTop="1" thickBot="1" x14ac:dyDescent="0.25">
      <c r="A74" s="7" t="s">
        <v>6</v>
      </c>
      <c r="B74" s="8" t="s">
        <v>31</v>
      </c>
      <c r="C74" s="9" t="s">
        <v>15</v>
      </c>
      <c r="D74" s="9">
        <v>30132418</v>
      </c>
      <c r="E74" s="10" t="s">
        <v>120</v>
      </c>
      <c r="F74" s="11">
        <v>1780147</v>
      </c>
      <c r="G74" s="11">
        <v>357000</v>
      </c>
    </row>
    <row r="75" spans="1:7" ht="24" customHeight="1" thickTop="1" thickBot="1" x14ac:dyDescent="0.25">
      <c r="A75" s="7" t="s">
        <v>6</v>
      </c>
      <c r="B75" s="8" t="s">
        <v>115</v>
      </c>
      <c r="C75" s="9" t="s">
        <v>15</v>
      </c>
      <c r="D75" s="9">
        <v>30132368</v>
      </c>
      <c r="E75" s="10" t="s">
        <v>121</v>
      </c>
      <c r="F75" s="11">
        <v>175570</v>
      </c>
      <c r="G75" s="11">
        <v>86262.5</v>
      </c>
    </row>
    <row r="76" spans="1:7" ht="24" customHeight="1" thickTop="1" thickBot="1" x14ac:dyDescent="0.25">
      <c r="A76" s="7" t="s">
        <v>6</v>
      </c>
      <c r="B76" s="8" t="s">
        <v>122</v>
      </c>
      <c r="C76" s="9" t="s">
        <v>25</v>
      </c>
      <c r="D76" s="9">
        <v>30132151</v>
      </c>
      <c r="E76" s="10" t="s">
        <v>123</v>
      </c>
      <c r="F76" s="11">
        <v>241549</v>
      </c>
      <c r="G76" s="11">
        <v>155280.217</v>
      </c>
    </row>
    <row r="77" spans="1:7" ht="24" customHeight="1" thickTop="1" thickBot="1" x14ac:dyDescent="0.25">
      <c r="A77" s="7" t="s">
        <v>6</v>
      </c>
      <c r="B77" s="8" t="s">
        <v>124</v>
      </c>
      <c r="C77" s="9" t="s">
        <v>15</v>
      </c>
      <c r="D77" s="9">
        <v>30131837</v>
      </c>
      <c r="E77" s="10" t="s">
        <v>125</v>
      </c>
      <c r="F77" s="11">
        <v>8764</v>
      </c>
      <c r="G77" s="11">
        <v>3001.05</v>
      </c>
    </row>
    <row r="78" spans="1:7" ht="24" customHeight="1" thickTop="1" thickBot="1" x14ac:dyDescent="0.25">
      <c r="A78" s="7" t="s">
        <v>6</v>
      </c>
      <c r="B78" s="8" t="s">
        <v>29</v>
      </c>
      <c r="C78" s="9" t="s">
        <v>15</v>
      </c>
      <c r="D78" s="9">
        <v>30130385</v>
      </c>
      <c r="E78" s="10" t="s">
        <v>126</v>
      </c>
      <c r="F78" s="11">
        <v>589454</v>
      </c>
      <c r="G78" s="11">
        <v>172056</v>
      </c>
    </row>
    <row r="79" spans="1:7" ht="24" customHeight="1" thickTop="1" thickBot="1" x14ac:dyDescent="0.25">
      <c r="A79" s="7" t="s">
        <v>6</v>
      </c>
      <c r="B79" s="8" t="s">
        <v>27</v>
      </c>
      <c r="C79" s="9" t="s">
        <v>25</v>
      </c>
      <c r="D79" s="9">
        <v>30129300</v>
      </c>
      <c r="E79" s="10" t="s">
        <v>127</v>
      </c>
      <c r="F79" s="11">
        <v>252903</v>
      </c>
      <c r="G79" s="11">
        <v>239051.02100000001</v>
      </c>
    </row>
    <row r="80" spans="1:7" ht="24" customHeight="1" thickTop="1" thickBot="1" x14ac:dyDescent="0.25">
      <c r="A80" s="7" t="s">
        <v>6</v>
      </c>
      <c r="B80" s="8" t="s">
        <v>115</v>
      </c>
      <c r="C80" s="9" t="s">
        <v>15</v>
      </c>
      <c r="D80" s="9">
        <v>30126883</v>
      </c>
      <c r="E80" s="10" t="s">
        <v>128</v>
      </c>
      <c r="F80" s="11">
        <v>44346</v>
      </c>
      <c r="G80" s="11">
        <v>13846</v>
      </c>
    </row>
    <row r="81" spans="1:7" ht="24" customHeight="1" thickTop="1" thickBot="1" x14ac:dyDescent="0.25">
      <c r="A81" s="7" t="s">
        <v>6</v>
      </c>
      <c r="B81" s="8" t="s">
        <v>37</v>
      </c>
      <c r="C81" s="9" t="s">
        <v>25</v>
      </c>
      <c r="D81" s="9">
        <v>30123818</v>
      </c>
      <c r="E81" s="10" t="s">
        <v>129</v>
      </c>
      <c r="F81" s="11">
        <v>609815</v>
      </c>
      <c r="G81" s="11">
        <v>30019.341</v>
      </c>
    </row>
    <row r="82" spans="1:7" ht="24" customHeight="1" thickTop="1" thickBot="1" x14ac:dyDescent="0.25">
      <c r="A82" s="7" t="s">
        <v>6</v>
      </c>
      <c r="B82" s="8" t="s">
        <v>56</v>
      </c>
      <c r="C82" s="9" t="s">
        <v>18</v>
      </c>
      <c r="D82" s="9">
        <v>30119574</v>
      </c>
      <c r="E82" s="10" t="s">
        <v>130</v>
      </c>
      <c r="F82" s="11">
        <v>407303</v>
      </c>
      <c r="G82" s="11">
        <v>235359.80900000001</v>
      </c>
    </row>
    <row r="83" spans="1:7" ht="24" customHeight="1" thickTop="1" thickBot="1" x14ac:dyDescent="0.25">
      <c r="A83" s="7" t="s">
        <v>6</v>
      </c>
      <c r="B83" s="8" t="s">
        <v>131</v>
      </c>
      <c r="C83" s="9" t="s">
        <v>15</v>
      </c>
      <c r="D83" s="9">
        <v>30111136</v>
      </c>
      <c r="E83" s="10" t="s">
        <v>132</v>
      </c>
      <c r="F83" s="11">
        <v>471028</v>
      </c>
      <c r="G83" s="11">
        <v>7112.4</v>
      </c>
    </row>
    <row r="84" spans="1:7" ht="24" customHeight="1" thickTop="1" thickBot="1" x14ac:dyDescent="0.25">
      <c r="A84" s="7" t="s">
        <v>6</v>
      </c>
      <c r="B84" s="8" t="s">
        <v>68</v>
      </c>
      <c r="C84" s="9" t="s">
        <v>15</v>
      </c>
      <c r="D84" s="9">
        <v>30107976</v>
      </c>
      <c r="E84" s="10" t="s">
        <v>133</v>
      </c>
      <c r="F84" s="11">
        <v>1211756</v>
      </c>
      <c r="G84" s="11">
        <v>1401426</v>
      </c>
    </row>
    <row r="85" spans="1:7" ht="24" customHeight="1" thickTop="1" thickBot="1" x14ac:dyDescent="0.25">
      <c r="A85" s="7" t="s">
        <v>6</v>
      </c>
      <c r="B85" s="8" t="s">
        <v>115</v>
      </c>
      <c r="C85" s="9" t="s">
        <v>25</v>
      </c>
      <c r="D85" s="9">
        <v>30107222</v>
      </c>
      <c r="E85" s="10" t="s">
        <v>134</v>
      </c>
      <c r="F85" s="11">
        <v>362632</v>
      </c>
      <c r="G85" s="11">
        <v>210086.99799999999</v>
      </c>
    </row>
    <row r="86" spans="1:7" ht="24" customHeight="1" thickTop="1" thickBot="1" x14ac:dyDescent="0.25">
      <c r="A86" s="7" t="s">
        <v>6</v>
      </c>
      <c r="B86" s="8" t="s">
        <v>115</v>
      </c>
      <c r="C86" s="9" t="s">
        <v>25</v>
      </c>
      <c r="D86" s="9">
        <v>30107184</v>
      </c>
      <c r="E86" s="10" t="s">
        <v>135</v>
      </c>
      <c r="F86" s="11">
        <v>293322</v>
      </c>
      <c r="G86" s="11">
        <v>230860.592</v>
      </c>
    </row>
    <row r="87" spans="1:7" ht="24" customHeight="1" thickTop="1" thickBot="1" x14ac:dyDescent="0.25">
      <c r="A87" s="7" t="s">
        <v>6</v>
      </c>
      <c r="B87" s="8" t="s">
        <v>115</v>
      </c>
      <c r="C87" s="9" t="s">
        <v>25</v>
      </c>
      <c r="D87" s="9">
        <v>30106972</v>
      </c>
      <c r="E87" s="10" t="s">
        <v>136</v>
      </c>
      <c r="F87" s="11">
        <v>349342</v>
      </c>
      <c r="G87" s="11">
        <v>186321.103</v>
      </c>
    </row>
    <row r="88" spans="1:7" ht="24" customHeight="1" thickTop="1" thickBot="1" x14ac:dyDescent="0.25">
      <c r="A88" s="7" t="s">
        <v>6</v>
      </c>
      <c r="B88" s="8" t="s">
        <v>115</v>
      </c>
      <c r="C88" s="9" t="s">
        <v>25</v>
      </c>
      <c r="D88" s="9">
        <v>30106969</v>
      </c>
      <c r="E88" s="10" t="s">
        <v>137</v>
      </c>
      <c r="F88" s="11">
        <v>272220</v>
      </c>
      <c r="G88" s="11">
        <v>175892.64600000001</v>
      </c>
    </row>
    <row r="89" spans="1:7" ht="24" customHeight="1" thickTop="1" thickBot="1" x14ac:dyDescent="0.25">
      <c r="A89" s="7" t="s">
        <v>6</v>
      </c>
      <c r="B89" s="8" t="s">
        <v>50</v>
      </c>
      <c r="C89" s="9" t="s">
        <v>15</v>
      </c>
      <c r="D89" s="9">
        <v>30103399</v>
      </c>
      <c r="E89" s="10" t="s">
        <v>138</v>
      </c>
      <c r="F89" s="11">
        <v>1258091</v>
      </c>
      <c r="G89" s="11">
        <v>28500</v>
      </c>
    </row>
    <row r="90" spans="1:7" ht="24" customHeight="1" thickTop="1" thickBot="1" x14ac:dyDescent="0.25">
      <c r="A90" s="7" t="s">
        <v>6</v>
      </c>
      <c r="B90" s="8" t="s">
        <v>37</v>
      </c>
      <c r="C90" s="9" t="s">
        <v>25</v>
      </c>
      <c r="D90" s="9">
        <v>30083391</v>
      </c>
      <c r="E90" s="10" t="s">
        <v>139</v>
      </c>
      <c r="F90" s="11">
        <v>176058</v>
      </c>
      <c r="G90" s="11">
        <v>69600</v>
      </c>
    </row>
    <row r="91" spans="1:7" ht="24" customHeight="1" thickTop="1" thickBot="1" x14ac:dyDescent="0.25">
      <c r="A91" s="7" t="s">
        <v>6</v>
      </c>
      <c r="B91" s="8" t="s">
        <v>124</v>
      </c>
      <c r="C91" s="9" t="s">
        <v>15</v>
      </c>
      <c r="D91" s="9">
        <v>30083147</v>
      </c>
      <c r="E91" s="10" t="s">
        <v>140</v>
      </c>
      <c r="F91" s="11">
        <v>1073043</v>
      </c>
      <c r="G91" s="11">
        <v>257418.52600000001</v>
      </c>
    </row>
    <row r="92" spans="1:7" ht="24" customHeight="1" thickTop="1" thickBot="1" x14ac:dyDescent="0.25">
      <c r="A92" s="7" t="s">
        <v>6</v>
      </c>
      <c r="B92" s="8" t="s">
        <v>29</v>
      </c>
      <c r="C92" s="9" t="s">
        <v>25</v>
      </c>
      <c r="D92" s="9">
        <v>30076904</v>
      </c>
      <c r="E92" s="10" t="s">
        <v>141</v>
      </c>
      <c r="F92" s="11">
        <v>755667</v>
      </c>
      <c r="G92" s="11">
        <v>230326.42800000001</v>
      </c>
    </row>
    <row r="93" spans="1:7" ht="24" customHeight="1" thickTop="1" thickBot="1" x14ac:dyDescent="0.25">
      <c r="A93" s="7" t="s">
        <v>6</v>
      </c>
      <c r="B93" s="8" t="s">
        <v>37</v>
      </c>
      <c r="C93" s="9" t="s">
        <v>15</v>
      </c>
      <c r="D93" s="9">
        <v>30071874</v>
      </c>
      <c r="E93" s="10" t="s">
        <v>142</v>
      </c>
      <c r="F93" s="11">
        <v>8822664</v>
      </c>
      <c r="G93" s="11">
        <v>1821076.9879999999</v>
      </c>
    </row>
    <row r="94" spans="1:7" ht="24" customHeight="1" thickTop="1" thickBot="1" x14ac:dyDescent="0.25">
      <c r="A94" s="7" t="s">
        <v>6</v>
      </c>
      <c r="B94" s="8" t="s">
        <v>95</v>
      </c>
      <c r="C94" s="9" t="s">
        <v>25</v>
      </c>
      <c r="D94" s="9">
        <v>30069793</v>
      </c>
      <c r="E94" s="10" t="s">
        <v>143</v>
      </c>
      <c r="F94" s="11">
        <v>1736556</v>
      </c>
      <c r="G94" s="11">
        <v>1831.9649999999999</v>
      </c>
    </row>
    <row r="95" spans="1:7" ht="24" customHeight="1" thickTop="1" thickBot="1" x14ac:dyDescent="0.25">
      <c r="A95" s="7" t="s">
        <v>6</v>
      </c>
      <c r="B95" s="8" t="s">
        <v>29</v>
      </c>
      <c r="C95" s="9" t="s">
        <v>15</v>
      </c>
      <c r="D95" s="9">
        <v>30067364</v>
      </c>
      <c r="E95" s="10" t="s">
        <v>144</v>
      </c>
      <c r="F95" s="11">
        <v>683151</v>
      </c>
      <c r="G95" s="11">
        <v>37504.080000000002</v>
      </c>
    </row>
    <row r="96" spans="1:7" ht="24" customHeight="1" thickTop="1" thickBot="1" x14ac:dyDescent="0.25">
      <c r="A96" s="7" t="s">
        <v>6</v>
      </c>
      <c r="B96" s="8" t="s">
        <v>37</v>
      </c>
      <c r="C96" s="9" t="s">
        <v>15</v>
      </c>
      <c r="D96" s="9">
        <v>30063779</v>
      </c>
      <c r="E96" s="10" t="s">
        <v>145</v>
      </c>
      <c r="F96" s="11">
        <v>99802</v>
      </c>
      <c r="G96" s="11">
        <v>2977.7190000000001</v>
      </c>
    </row>
    <row r="97" spans="1:7" ht="24" customHeight="1" thickTop="1" thickBot="1" x14ac:dyDescent="0.25">
      <c r="A97" s="7" t="s">
        <v>6</v>
      </c>
      <c r="B97" s="8" t="s">
        <v>22</v>
      </c>
      <c r="C97" s="9" t="s">
        <v>15</v>
      </c>
      <c r="D97" s="9">
        <v>30062793</v>
      </c>
      <c r="E97" s="10" t="s">
        <v>146</v>
      </c>
      <c r="F97" s="11">
        <v>1487206</v>
      </c>
      <c r="G97" s="11">
        <v>1406000</v>
      </c>
    </row>
    <row r="98" spans="1:7" ht="24" customHeight="1" thickTop="1" thickBot="1" x14ac:dyDescent="0.25">
      <c r="A98" s="7" t="s">
        <v>6</v>
      </c>
      <c r="B98" s="8" t="s">
        <v>29</v>
      </c>
      <c r="C98" s="9" t="s">
        <v>15</v>
      </c>
      <c r="D98" s="9">
        <v>30060149</v>
      </c>
      <c r="E98" s="10" t="s">
        <v>147</v>
      </c>
      <c r="F98" s="11">
        <v>2631926</v>
      </c>
      <c r="G98" s="11">
        <v>1700000</v>
      </c>
    </row>
    <row r="99" spans="1:7" ht="24" customHeight="1" thickTop="1" thickBot="1" x14ac:dyDescent="0.25">
      <c r="A99" s="7" t="s">
        <v>6</v>
      </c>
      <c r="B99" s="8" t="s">
        <v>76</v>
      </c>
      <c r="C99" s="9" t="s">
        <v>15</v>
      </c>
      <c r="D99" s="9">
        <v>30044279</v>
      </c>
      <c r="E99" s="10" t="s">
        <v>148</v>
      </c>
      <c r="F99" s="11">
        <v>5664548</v>
      </c>
      <c r="G99" s="11">
        <v>1563865.905</v>
      </c>
    </row>
    <row r="100" spans="1:7" ht="24" customHeight="1" thickTop="1" thickBot="1" x14ac:dyDescent="0.25">
      <c r="A100" s="7" t="s">
        <v>6</v>
      </c>
      <c r="B100" s="8" t="s">
        <v>115</v>
      </c>
      <c r="C100" s="9" t="s">
        <v>15</v>
      </c>
      <c r="D100" s="9">
        <v>20183484</v>
      </c>
      <c r="E100" s="10" t="s">
        <v>149</v>
      </c>
      <c r="F100" s="11">
        <v>1131960</v>
      </c>
      <c r="G100" s="11">
        <v>1125</v>
      </c>
    </row>
    <row r="101" spans="1:7" ht="24" customHeight="1" thickTop="1" thickBot="1" x14ac:dyDescent="0.25">
      <c r="A101" s="7" t="s">
        <v>6</v>
      </c>
      <c r="B101" s="8" t="s">
        <v>99</v>
      </c>
      <c r="C101" s="9" t="s">
        <v>25</v>
      </c>
      <c r="D101" s="9">
        <v>20156686</v>
      </c>
      <c r="E101" s="10" t="s">
        <v>150</v>
      </c>
      <c r="F101" s="11">
        <v>3992850</v>
      </c>
      <c r="G101" s="11">
        <v>7411</v>
      </c>
    </row>
    <row r="102" spans="1:7" ht="24" customHeight="1" thickTop="1" thickBot="1" x14ac:dyDescent="0.25">
      <c r="A102" s="7" t="s">
        <v>6</v>
      </c>
      <c r="B102" s="8" t="s">
        <v>29</v>
      </c>
      <c r="C102" s="9" t="s">
        <v>25</v>
      </c>
      <c r="D102" s="9">
        <v>3301010</v>
      </c>
      <c r="E102" s="10" t="s">
        <v>151</v>
      </c>
      <c r="F102" s="11">
        <v>1800000</v>
      </c>
      <c r="G102" s="11">
        <v>994450</v>
      </c>
    </row>
    <row r="103" spans="1:7" ht="24" customHeight="1" thickTop="1" thickBot="1" x14ac:dyDescent="0.25">
      <c r="E103" s="3" t="s">
        <v>10</v>
      </c>
      <c r="F103" s="3"/>
      <c r="G103" s="12">
        <f>SUM(G7:G102)</f>
        <v>30647020.22900001</v>
      </c>
    </row>
    <row r="104" spans="1:7" ht="24" customHeight="1" thickTop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 de INFORME TRANSANTIAGO FAR TRANSPARENCIA NRO AB084T-0001379 Lionel de la Maza.xlsx</dc:title>
  <dc:creator>osanchez</dc:creator>
  <cp:lastModifiedBy>Olga Sanchez</cp:lastModifiedBy>
  <dcterms:created xsi:type="dcterms:W3CDTF">2023-02-14T16:15:32Z</dcterms:created>
  <dcterms:modified xsi:type="dcterms:W3CDTF">2023-02-14T18:39:13Z</dcterms:modified>
</cp:coreProperties>
</file>