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mora\Desktop\FORMATO RECOMENDAR\"/>
    </mc:Choice>
  </mc:AlternateContent>
  <xr:revisionPtr revIDLastSave="0" documentId="13_ncr:1_{7C44843E-AE3A-4689-9FDC-9EC7F167CFEF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Partidas" sheetId="2" r:id="rId1"/>
  </sheets>
  <definedNames>
    <definedName name="_xlnm.Print_Area" localSheetId="0">Partidas!$A$1:$Q$65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3" i="2"/>
  <c r="P44" i="2"/>
  <c r="P45" i="2"/>
  <c r="P46" i="2"/>
  <c r="P47" i="2"/>
  <c r="Q11" i="2"/>
  <c r="P11" i="2"/>
  <c r="O12" i="2"/>
  <c r="O13" i="2"/>
  <c r="O14" i="2"/>
  <c r="O15" i="2"/>
  <c r="O16" i="2"/>
  <c r="O48" i="2" s="1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3" i="2"/>
  <c r="O44" i="2"/>
  <c r="O45" i="2"/>
  <c r="O46" i="2"/>
  <c r="O47" i="2"/>
  <c r="O11" i="2"/>
  <c r="L12" i="2"/>
  <c r="L13" i="2"/>
  <c r="L14" i="2"/>
  <c r="L48" i="2" s="1"/>
  <c r="L15" i="2"/>
  <c r="Q15" i="2" s="1"/>
  <c r="L16" i="2"/>
  <c r="L17" i="2"/>
  <c r="L18" i="2"/>
  <c r="L19" i="2"/>
  <c r="L20" i="2"/>
  <c r="L21" i="2"/>
  <c r="L22" i="2"/>
  <c r="L23" i="2"/>
  <c r="Q23" i="2" s="1"/>
  <c r="L24" i="2"/>
  <c r="L25" i="2"/>
  <c r="L26" i="2"/>
  <c r="L27" i="2"/>
  <c r="L28" i="2"/>
  <c r="L29" i="2"/>
  <c r="L30" i="2"/>
  <c r="L31" i="2"/>
  <c r="Q31" i="2" s="1"/>
  <c r="L32" i="2"/>
  <c r="L33" i="2"/>
  <c r="L34" i="2"/>
  <c r="L35" i="2"/>
  <c r="L36" i="2"/>
  <c r="L37" i="2"/>
  <c r="L38" i="2"/>
  <c r="L39" i="2"/>
  <c r="Q39" i="2" s="1"/>
  <c r="L40" i="2"/>
  <c r="L41" i="2"/>
  <c r="L43" i="2"/>
  <c r="L44" i="2"/>
  <c r="L45" i="2"/>
  <c r="L46" i="2"/>
  <c r="L47" i="2"/>
  <c r="L11" i="2"/>
  <c r="J12" i="2"/>
  <c r="J13" i="2"/>
  <c r="J14" i="2"/>
  <c r="J15" i="2"/>
  <c r="J16" i="2"/>
  <c r="J17" i="2"/>
  <c r="J18" i="2"/>
  <c r="J19" i="2"/>
  <c r="J48" i="2" s="1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3" i="2"/>
  <c r="Q43" i="2" s="1"/>
  <c r="J44" i="2"/>
  <c r="Q44" i="2" s="1"/>
  <c r="J45" i="2"/>
  <c r="J46" i="2"/>
  <c r="J47" i="2"/>
  <c r="J11" i="2"/>
  <c r="H12" i="2"/>
  <c r="H13" i="2"/>
  <c r="H14" i="2"/>
  <c r="H48" i="2" s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11" i="2"/>
  <c r="F12" i="2"/>
  <c r="Q12" i="2" s="1"/>
  <c r="F13" i="2"/>
  <c r="Q13" i="2" s="1"/>
  <c r="F14" i="2"/>
  <c r="Q14" i="2" s="1"/>
  <c r="F15" i="2"/>
  <c r="F16" i="2"/>
  <c r="Q16" i="2" s="1"/>
  <c r="F17" i="2"/>
  <c r="Q17" i="2" s="1"/>
  <c r="F18" i="2"/>
  <c r="Q18" i="2" s="1"/>
  <c r="F19" i="2"/>
  <c r="F48" i="2" s="1"/>
  <c r="F20" i="2"/>
  <c r="Q20" i="2" s="1"/>
  <c r="F21" i="2"/>
  <c r="Q21" i="2" s="1"/>
  <c r="F22" i="2"/>
  <c r="Q22" i="2" s="1"/>
  <c r="F23" i="2"/>
  <c r="F24" i="2"/>
  <c r="Q24" i="2" s="1"/>
  <c r="F25" i="2"/>
  <c r="Q25" i="2" s="1"/>
  <c r="F26" i="2"/>
  <c r="Q26" i="2" s="1"/>
  <c r="F27" i="2"/>
  <c r="Q27" i="2" s="1"/>
  <c r="F28" i="2"/>
  <c r="Q28" i="2" s="1"/>
  <c r="F29" i="2"/>
  <c r="Q29" i="2" s="1"/>
  <c r="F30" i="2"/>
  <c r="Q30" i="2" s="1"/>
  <c r="F31" i="2"/>
  <c r="F32" i="2"/>
  <c r="Q32" i="2" s="1"/>
  <c r="F33" i="2"/>
  <c r="Q33" i="2" s="1"/>
  <c r="F34" i="2"/>
  <c r="Q34" i="2" s="1"/>
  <c r="F35" i="2"/>
  <c r="Q35" i="2" s="1"/>
  <c r="F36" i="2"/>
  <c r="Q36" i="2" s="1"/>
  <c r="F37" i="2"/>
  <c r="Q37" i="2" s="1"/>
  <c r="F38" i="2"/>
  <c r="Q38" i="2" s="1"/>
  <c r="F39" i="2"/>
  <c r="F40" i="2"/>
  <c r="Q40" i="2" s="1"/>
  <c r="F41" i="2"/>
  <c r="Q41" i="2" s="1"/>
  <c r="F44" i="2"/>
  <c r="F45" i="2"/>
  <c r="Q45" i="2" s="1"/>
  <c r="F46" i="2"/>
  <c r="Q46" i="2" s="1"/>
  <c r="F47" i="2"/>
  <c r="Q47" i="2" s="1"/>
  <c r="F11" i="2"/>
  <c r="F50" i="2" l="1"/>
  <c r="F49" i="2"/>
  <c r="H50" i="2"/>
  <c r="H49" i="2"/>
  <c r="H51" i="2" s="1"/>
  <c r="H52" i="2" s="1"/>
  <c r="H53" i="2" s="1"/>
  <c r="Q19" i="2"/>
  <c r="Q48" i="2" s="1"/>
  <c r="O49" i="2"/>
  <c r="O51" i="2" s="1"/>
  <c r="O50" i="2"/>
  <c r="L49" i="2"/>
  <c r="L50" i="2"/>
  <c r="J49" i="2"/>
  <c r="J51" i="2" s="1"/>
  <c r="J50" i="2"/>
  <c r="F51" i="2"/>
  <c r="F52" i="2" s="1"/>
  <c r="Q49" i="2" l="1"/>
  <c r="Q50" i="2"/>
  <c r="Q51" i="2"/>
  <c r="L51" i="2"/>
  <c r="L52" i="2" s="1"/>
  <c r="L53" i="2" s="1"/>
  <c r="K58" i="2" s="1"/>
  <c r="Q52" i="2"/>
  <c r="Q53" i="2" s="1"/>
  <c r="O52" i="2"/>
  <c r="O53" i="2" s="1"/>
  <c r="K59" i="2" s="1"/>
  <c r="J52" i="2"/>
  <c r="J53" i="2" s="1"/>
  <c r="K57" i="2" s="1"/>
  <c r="F53" i="2"/>
  <c r="K60" i="2" l="1"/>
</calcChain>
</file>

<file path=xl/sharedStrings.xml><?xml version="1.0" encoding="utf-8"?>
<sst xmlns="http://schemas.openxmlformats.org/spreadsheetml/2006/main" count="92" uniqueCount="87">
  <si>
    <t>TOTAL</t>
  </si>
  <si>
    <t>2.-</t>
  </si>
  <si>
    <t>3.-</t>
  </si>
  <si>
    <t xml:space="preserve">NOMBRE DE LA OBRA               </t>
  </si>
  <si>
    <t xml:space="preserve">CONTRATISTA                            </t>
  </si>
  <si>
    <t>OBRAS CONTRATADAS SEGÚN</t>
  </si>
  <si>
    <t>UNID.</t>
  </si>
  <si>
    <t>MONTO OBRAS EJECUTADAS A LA FECHA</t>
  </si>
  <si>
    <t>SUMAS</t>
  </si>
  <si>
    <t>SUB TOTAL</t>
  </si>
  <si>
    <t xml:space="preserve"> CONTRATISTA</t>
  </si>
  <si>
    <t>1..-</t>
  </si>
  <si>
    <t>OBRAS PRELIMINARES</t>
  </si>
  <si>
    <t>Instalación de Faenas</t>
  </si>
  <si>
    <t>Despeje de Terreno</t>
  </si>
  <si>
    <t>Letrero de Obra</t>
  </si>
  <si>
    <t>Ensayos de Laboratorio</t>
  </si>
  <si>
    <t>Seguridad y Señalización</t>
  </si>
  <si>
    <t>Trazados y Niveles</t>
  </si>
  <si>
    <t>Limpieza Final</t>
  </si>
  <si>
    <t>Permisos y Derechos</t>
  </si>
  <si>
    <t>2.1.-</t>
  </si>
  <si>
    <t>2.2.-</t>
  </si>
  <si>
    <t>2.3.-</t>
  </si>
  <si>
    <t>2.4.-</t>
  </si>
  <si>
    <t>2.5.-</t>
  </si>
  <si>
    <t>2.6.-</t>
  </si>
  <si>
    <t>2.7.-</t>
  </si>
  <si>
    <t>3.1.-</t>
  </si>
  <si>
    <t>3.2.-</t>
  </si>
  <si>
    <t>3.2.1.-</t>
  </si>
  <si>
    <t>3.2.2.-</t>
  </si>
  <si>
    <t>3.3.-</t>
  </si>
  <si>
    <t>INSPECTOR TECNICO</t>
  </si>
  <si>
    <t>NOMBRE ITO</t>
  </si>
  <si>
    <t xml:space="preserve"> PARTIDAS DE LAS OBRAS  CONTRATADAS</t>
  </si>
  <si>
    <t>PARTIDAS XXXXXXXXXXX</t>
  </si>
  <si>
    <t>PARTIDA XXXXXX</t>
  </si>
  <si>
    <t>NOMBRE INSPECTOR TECNICO Y PROFESION</t>
  </si>
  <si>
    <t>NOMBRE CONTRATISTA</t>
  </si>
  <si>
    <t>PARTIDAS XXXXXXX</t>
  </si>
  <si>
    <t>CANTIDAD DE OBRAS CONTRATADAS</t>
  </si>
  <si>
    <t>PRECIO UNITARIO</t>
  </si>
  <si>
    <t>CONTRATO VIGENTE</t>
  </si>
  <si>
    <t>CANTIDAD OBRAS EJECUTADAS</t>
  </si>
  <si>
    <t>PROFESIONAL RESIDENTE</t>
  </si>
  <si>
    <t xml:space="preserve">NOMBRE Y PROFESION </t>
  </si>
  <si>
    <r>
      <t>GASTOS GENERALES</t>
    </r>
    <r>
      <rPr>
        <b/>
        <sz val="8"/>
        <color rgb="FFFF0000"/>
        <rFont val="Arial Narrow"/>
        <family val="2"/>
      </rPr>
      <t xml:space="preserve"> XX%</t>
    </r>
  </si>
  <si>
    <r>
      <t xml:space="preserve">DECRETO N° </t>
    </r>
    <r>
      <rPr>
        <sz val="8"/>
        <color rgb="FFFF0000"/>
        <rFont val="Arial"/>
        <family val="2"/>
      </rPr>
      <t>XXX</t>
    </r>
    <r>
      <rPr>
        <sz val="8"/>
        <rFont val="Arial"/>
        <family val="2"/>
      </rPr>
      <t xml:space="preserve"> DE FECHA </t>
    </r>
    <r>
      <rPr>
        <sz val="8"/>
        <color rgb="FFFF0000"/>
        <rFont val="Arial"/>
        <family val="2"/>
      </rPr>
      <t>XX/XX/20XX</t>
    </r>
  </si>
  <si>
    <t>(A)</t>
  </si>
  <si>
    <t>(B)</t>
  </si>
  <si>
    <t>(D)</t>
  </si>
  <si>
    <t>E=(DxB)</t>
  </si>
  <si>
    <t>C=(AxB)</t>
  </si>
  <si>
    <t>MODIFICACIONES</t>
  </si>
  <si>
    <t>AUMENTOS</t>
  </si>
  <si>
    <t>DISMINUCIONES</t>
  </si>
  <si>
    <t>OBRAS EXTRAORDINARIAS</t>
  </si>
  <si>
    <t>CANTIDAD</t>
  </si>
  <si>
    <t>(F)</t>
  </si>
  <si>
    <t>G=(FxB)</t>
  </si>
  <si>
    <t>I=(HxB)</t>
  </si>
  <si>
    <t>MONTO TOTAL CONTRATO VIGENTE</t>
  </si>
  <si>
    <t>MONTO TOTAL CON PRECIO UNITARIO DE CONTRATO INICIAL</t>
  </si>
  <si>
    <t>PRECIO UNITARIO VALORIZADO SEGÚN A.P.U.</t>
  </si>
  <si>
    <t>MONTO TOTAL CON PRECIO UNITARIO SEGÚN A.P.U.</t>
  </si>
  <si>
    <t>NUEVO PRESUPUESTO GENERAL</t>
  </si>
  <si>
    <t>OBRAS EJCUTADAS</t>
  </si>
  <si>
    <t>CANTIDADES TOTALES</t>
  </si>
  <si>
    <t>(J)</t>
  </si>
  <si>
    <t>(K)</t>
  </si>
  <si>
    <t>L=(JxK)</t>
  </si>
  <si>
    <t>M=(A+F-H+J)</t>
  </si>
  <si>
    <t>MONTO TOTAL MODIFICADO</t>
  </si>
  <si>
    <t>N=(C+G-I+L)</t>
  </si>
  <si>
    <t>(H) =&lt; (A-D)</t>
  </si>
  <si>
    <t>4.-</t>
  </si>
  <si>
    <t>XX.-</t>
  </si>
  <si>
    <t>PARA OBRAS EXTRAORDINARIAS SE INCORPORA ÍTEM AL FINAL DEL PRESUPUESTO VIGENTE DEL CONTRATO</t>
  </si>
  <si>
    <t>%</t>
  </si>
  <si>
    <t>UTILIDADES</t>
  </si>
  <si>
    <t>IVA</t>
  </si>
  <si>
    <t>RESUMEN AUMENTOS, DISMINUCIONES Y OBRAS EXTRAORDINARIAS</t>
  </si>
  <si>
    <t>a) Aumentos de Obra</t>
  </si>
  <si>
    <t>b) Disminuciones de Obra</t>
  </si>
  <si>
    <t>c) Obras Extraordinarias</t>
  </si>
  <si>
    <t>d) Aumento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</si>
</sst>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  <numFmt numFmtId="169" formatCode="&quot;$&quot;\ #,##0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color rgb="FFFF0000"/>
      <name val="Arial Narrow"/>
      <family val="2"/>
    </font>
    <font>
      <sz val="8"/>
      <color rgb="FFFF0000"/>
      <name val="Arial"/>
      <family val="2"/>
    </font>
    <font>
      <b/>
      <sz val="8"/>
      <color theme="0" tint="-0.34998626667073579"/>
      <name val="Arial Narrow"/>
      <family val="2"/>
    </font>
    <font>
      <b/>
      <sz val="8"/>
      <color theme="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/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2" applyFont="1" applyFill="1"/>
    <xf numFmtId="0" fontId="4" fillId="0" borderId="8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/>
    </xf>
    <xf numFmtId="4" fontId="4" fillId="0" borderId="8" xfId="3" applyNumberFormat="1" applyFont="1" applyFill="1" applyBorder="1" applyAlignment="1">
      <alignment horizontal="center"/>
    </xf>
    <xf numFmtId="0" fontId="3" fillId="0" borderId="8" xfId="2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2" fillId="0" borderId="0" xfId="2" applyFont="1" applyFill="1"/>
    <xf numFmtId="0" fontId="5" fillId="0" borderId="0" xfId="2" applyFill="1"/>
    <xf numFmtId="0" fontId="3" fillId="0" borderId="8" xfId="0" applyFont="1" applyFill="1" applyBorder="1" applyAlignment="1">
      <alignment horizontal="left"/>
    </xf>
    <xf numFmtId="0" fontId="4" fillId="0" borderId="8" xfId="2" applyFont="1" applyFill="1" applyBorder="1"/>
    <xf numFmtId="169" fontId="4" fillId="0" borderId="8" xfId="2" applyNumberFormat="1" applyFont="1" applyFill="1" applyBorder="1"/>
    <xf numFmtId="0" fontId="4" fillId="0" borderId="0" xfId="2" applyFont="1" applyFill="1"/>
    <xf numFmtId="0" fontId="3" fillId="0" borderId="0" xfId="2" applyFont="1" applyFill="1" applyAlignment="1">
      <alignment horizontal="center"/>
    </xf>
    <xf numFmtId="0" fontId="4" fillId="0" borderId="11" xfId="2" applyFont="1" applyFill="1" applyBorder="1"/>
    <xf numFmtId="0" fontId="3" fillId="0" borderId="12" xfId="2" applyFont="1" applyFill="1" applyBorder="1" applyAlignment="1">
      <alignment horizontal="center" vertical="center" wrapText="1"/>
    </xf>
    <xf numFmtId="0" fontId="5" fillId="0" borderId="0" xfId="2" applyFill="1" applyBorder="1"/>
    <xf numFmtId="0" fontId="3" fillId="0" borderId="13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0" fontId="6" fillId="0" borderId="9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center"/>
    </xf>
    <xf numFmtId="42" fontId="4" fillId="0" borderId="8" xfId="8" applyFont="1" applyFill="1" applyBorder="1" applyAlignment="1">
      <alignment horizontal="center" vertical="center" wrapText="1"/>
    </xf>
    <xf numFmtId="42" fontId="4" fillId="0" borderId="8" xfId="8" applyFont="1" applyFill="1" applyBorder="1" applyAlignment="1">
      <alignment horizontal="center"/>
    </xf>
    <xf numFmtId="42" fontId="4" fillId="4" borderId="8" xfId="8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42" fontId="4" fillId="4" borderId="8" xfId="8" applyFont="1" applyFill="1" applyBorder="1" applyAlignment="1">
      <alignment horizontal="center" vertical="center" wrapText="1"/>
    </xf>
    <xf numFmtId="42" fontId="3" fillId="0" borderId="8" xfId="2" applyNumberFormat="1" applyFont="1" applyFill="1" applyBorder="1" applyAlignment="1">
      <alignment vertical="center" wrapText="1"/>
    </xf>
    <xf numFmtId="1" fontId="4" fillId="0" borderId="8" xfId="8" applyNumberFormat="1" applyFont="1" applyFill="1" applyBorder="1" applyAlignment="1">
      <alignment horizontal="center" vertical="center" wrapText="1"/>
    </xf>
    <xf numFmtId="1" fontId="4" fillId="4" borderId="8" xfId="8" applyNumberFormat="1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right"/>
    </xf>
    <xf numFmtId="9" fontId="6" fillId="0" borderId="8" xfId="1" applyFont="1" applyFill="1" applyBorder="1" applyAlignment="1">
      <alignment vertical="center" wrapText="1"/>
    </xf>
    <xf numFmtId="42" fontId="3" fillId="0" borderId="8" xfId="8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left"/>
    </xf>
    <xf numFmtId="0" fontId="3" fillId="0" borderId="0" xfId="5" applyFont="1" applyFill="1" applyAlignment="1">
      <alignment horizontal="center"/>
    </xf>
    <xf numFmtId="0" fontId="6" fillId="0" borderId="0" xfId="5" applyFont="1" applyFill="1" applyAlignment="1">
      <alignment horizontal="center"/>
    </xf>
    <xf numFmtId="42" fontId="11" fillId="0" borderId="9" xfId="8" applyFont="1" applyFill="1" applyBorder="1" applyAlignment="1">
      <alignment horizontal="center"/>
    </xf>
    <xf numFmtId="42" fontId="11" fillId="0" borderId="17" xfId="8" applyFont="1" applyFill="1" applyBorder="1" applyAlignment="1">
      <alignment horizontal="center"/>
    </xf>
    <xf numFmtId="0" fontId="10" fillId="0" borderId="9" xfId="2" applyFont="1" applyFill="1" applyBorder="1" applyAlignment="1">
      <alignment horizontal="left"/>
    </xf>
    <xf numFmtId="0" fontId="10" fillId="0" borderId="17" xfId="2" applyFont="1" applyFill="1" applyBorder="1" applyAlignment="1">
      <alignment horizontal="left"/>
    </xf>
    <xf numFmtId="0" fontId="12" fillId="5" borderId="8" xfId="2" applyFont="1" applyFill="1" applyBorder="1" applyAlignment="1">
      <alignment horizontal="center"/>
    </xf>
  </cellXfs>
  <cellStyles count="9">
    <cellStyle name="Millares 2" xfId="3" xr:uid="{00000000-0005-0000-0000-000001000000}"/>
    <cellStyle name="Millares 2 2" xfId="6" xr:uid="{00000000-0005-0000-0000-000002000000}"/>
    <cellStyle name="Moneda [0]" xfId="8" builtinId="7"/>
    <cellStyle name="Moneda 2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Porcentaje" xfId="1" builtinId="5"/>
    <cellStyle name="Porcentaje 2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0"/>
  <sheetViews>
    <sheetView showGridLines="0" tabSelected="1" topLeftCell="C36" zoomScaleNormal="100" zoomScaleSheetLayoutView="75" workbookViewId="0">
      <selection activeCell="I56" sqref="I56:L56"/>
    </sheetView>
  </sheetViews>
  <sheetFormatPr baseColWidth="10" defaultColWidth="11.42578125" defaultRowHeight="12.75" x14ac:dyDescent="0.2"/>
  <cols>
    <col min="1" max="1" width="4.28515625" style="9" customWidth="1"/>
    <col min="2" max="2" width="32.42578125" style="9" customWidth="1"/>
    <col min="3" max="3" width="9.28515625" style="9" customWidth="1"/>
    <col min="4" max="4" width="18.28515625" style="9" bestFit="1" customWidth="1"/>
    <col min="5" max="6" width="15.7109375" style="9" customWidth="1"/>
    <col min="7" max="7" width="14.28515625" style="9" customWidth="1"/>
    <col min="8" max="8" width="17.42578125" style="9" customWidth="1"/>
    <col min="9" max="9" width="14.28515625" style="9" customWidth="1"/>
    <col min="10" max="10" width="17.42578125" style="9" customWidth="1"/>
    <col min="11" max="11" width="14.28515625" style="9" customWidth="1"/>
    <col min="12" max="12" width="17.42578125" style="9" customWidth="1"/>
    <col min="13" max="14" width="14.28515625" style="9" customWidth="1"/>
    <col min="15" max="15" width="17.42578125" style="9" customWidth="1"/>
    <col min="16" max="16" width="20" style="9" customWidth="1"/>
    <col min="17" max="17" width="18" style="9" customWidth="1"/>
    <col min="18" max="16384" width="11.42578125" style="9"/>
  </cols>
  <sheetData>
    <row r="1" spans="1:17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x14ac:dyDescent="0.2">
      <c r="B2" s="26" t="s">
        <v>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">
      <c r="B3" s="26" t="s">
        <v>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2.75" customHeight="1" x14ac:dyDescent="0.2">
      <c r="B4" s="20" t="s">
        <v>5</v>
      </c>
      <c r="C4" s="28" t="s">
        <v>48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x14ac:dyDescent="0.2">
      <c r="B5" s="26" t="s">
        <v>34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18" customHeight="1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7" ht="18.75" customHeight="1" thickBot="1" x14ac:dyDescent="0.25">
      <c r="A7" s="17"/>
      <c r="B7" s="29" t="s">
        <v>43</v>
      </c>
      <c r="C7" s="30"/>
      <c r="D7" s="30"/>
      <c r="E7" s="30"/>
      <c r="F7" s="31"/>
      <c r="G7" s="29" t="s">
        <v>67</v>
      </c>
      <c r="H7" s="31"/>
      <c r="I7" s="33" t="s">
        <v>54</v>
      </c>
      <c r="J7" s="35"/>
      <c r="K7" s="35"/>
      <c r="L7" s="35"/>
      <c r="M7" s="35"/>
      <c r="N7" s="35"/>
      <c r="O7" s="35"/>
      <c r="P7" s="29" t="s">
        <v>66</v>
      </c>
      <c r="Q7" s="31"/>
    </row>
    <row r="8" spans="1:17" ht="18.75" customHeight="1" thickBot="1" x14ac:dyDescent="0.25">
      <c r="A8" s="17"/>
      <c r="B8" s="36"/>
      <c r="C8" s="38"/>
      <c r="D8" s="38"/>
      <c r="E8" s="38"/>
      <c r="F8" s="37"/>
      <c r="G8" s="36"/>
      <c r="H8" s="37"/>
      <c r="I8" s="33" t="s">
        <v>55</v>
      </c>
      <c r="J8" s="34"/>
      <c r="K8" s="33" t="s">
        <v>56</v>
      </c>
      <c r="L8" s="34"/>
      <c r="M8" s="33" t="s">
        <v>57</v>
      </c>
      <c r="N8" s="35"/>
      <c r="O8" s="35"/>
      <c r="P8" s="36"/>
      <c r="Q8" s="37"/>
    </row>
    <row r="9" spans="1:17" ht="44.25" customHeight="1" thickBot="1" x14ac:dyDescent="0.25">
      <c r="A9" s="18"/>
      <c r="B9" s="21" t="s">
        <v>35</v>
      </c>
      <c r="C9" s="22" t="s">
        <v>6</v>
      </c>
      <c r="D9" s="23" t="s">
        <v>41</v>
      </c>
      <c r="E9" s="22" t="s">
        <v>42</v>
      </c>
      <c r="F9" s="23" t="s">
        <v>62</v>
      </c>
      <c r="G9" s="22" t="s">
        <v>44</v>
      </c>
      <c r="H9" s="23" t="s">
        <v>7</v>
      </c>
      <c r="I9" s="22" t="s">
        <v>58</v>
      </c>
      <c r="J9" s="23" t="s">
        <v>63</v>
      </c>
      <c r="K9" s="22" t="s">
        <v>58</v>
      </c>
      <c r="L9" s="23" t="s">
        <v>63</v>
      </c>
      <c r="M9" s="22" t="s">
        <v>58</v>
      </c>
      <c r="N9" s="22" t="s">
        <v>64</v>
      </c>
      <c r="O9" s="23" t="s">
        <v>65</v>
      </c>
      <c r="P9" s="22" t="s">
        <v>68</v>
      </c>
      <c r="Q9" s="16" t="s">
        <v>73</v>
      </c>
    </row>
    <row r="10" spans="1:17" s="1" customFormat="1" ht="13.5" x14ac:dyDescent="0.25">
      <c r="A10" s="15"/>
      <c r="B10" s="24"/>
      <c r="C10" s="24"/>
      <c r="D10" s="25" t="s">
        <v>49</v>
      </c>
      <c r="E10" s="25" t="s">
        <v>50</v>
      </c>
      <c r="F10" s="25" t="s">
        <v>53</v>
      </c>
      <c r="G10" s="25" t="s">
        <v>51</v>
      </c>
      <c r="H10" s="25" t="s">
        <v>52</v>
      </c>
      <c r="I10" s="25" t="s">
        <v>59</v>
      </c>
      <c r="J10" s="25" t="s">
        <v>60</v>
      </c>
      <c r="K10" s="39" t="s">
        <v>75</v>
      </c>
      <c r="L10" s="25" t="s">
        <v>61</v>
      </c>
      <c r="M10" s="25" t="s">
        <v>69</v>
      </c>
      <c r="N10" s="39" t="s">
        <v>70</v>
      </c>
      <c r="O10" s="25" t="s">
        <v>71</v>
      </c>
      <c r="P10" s="25" t="s">
        <v>72</v>
      </c>
      <c r="Q10" s="25" t="s">
        <v>74</v>
      </c>
    </row>
    <row r="11" spans="1:17" s="1" customFormat="1" ht="15" customHeight="1" x14ac:dyDescent="0.25">
      <c r="A11" s="2" t="s">
        <v>11</v>
      </c>
      <c r="B11" s="10" t="s">
        <v>12</v>
      </c>
      <c r="C11" s="3"/>
      <c r="D11" s="4"/>
      <c r="E11" s="4"/>
      <c r="F11" s="43">
        <f>+D11*E11</f>
        <v>0</v>
      </c>
      <c r="G11" s="4"/>
      <c r="H11" s="43">
        <f>+G11*E11</f>
        <v>0</v>
      </c>
      <c r="I11" s="4"/>
      <c r="J11" s="43">
        <f>+I11*E11</f>
        <v>0</v>
      </c>
      <c r="K11" s="4"/>
      <c r="L11" s="43">
        <f>+K11*E11</f>
        <v>0</v>
      </c>
      <c r="M11" s="4"/>
      <c r="N11" s="4"/>
      <c r="O11" s="43">
        <f>+M11*N11</f>
        <v>0</v>
      </c>
      <c r="P11" s="48">
        <f>+D11+I11-K11+M11</f>
        <v>0</v>
      </c>
      <c r="Q11" s="42">
        <f>+F11+J11-L11+O11</f>
        <v>0</v>
      </c>
    </row>
    <row r="12" spans="1:17" s="1" customFormat="1" ht="13.5" x14ac:dyDescent="0.25">
      <c r="A12" s="2">
        <v>1.1000000000000001</v>
      </c>
      <c r="B12" s="6" t="s">
        <v>13</v>
      </c>
      <c r="C12" s="7"/>
      <c r="D12" s="7"/>
      <c r="E12" s="7"/>
      <c r="F12" s="43">
        <f t="shared" ref="F12:F47" si="0">+D12*E12</f>
        <v>0</v>
      </c>
      <c r="G12" s="7"/>
      <c r="H12" s="43">
        <f t="shared" ref="H12:H47" si="1">+G12*E12</f>
        <v>0</v>
      </c>
      <c r="I12" s="7"/>
      <c r="J12" s="43">
        <f t="shared" ref="J12:J47" si="2">+I12*E12</f>
        <v>0</v>
      </c>
      <c r="K12" s="7"/>
      <c r="L12" s="43">
        <f t="shared" ref="L12:L47" si="3">+K12*E12</f>
        <v>0</v>
      </c>
      <c r="M12" s="7"/>
      <c r="N12" s="7"/>
      <c r="O12" s="43">
        <f t="shared" ref="O12:O47" si="4">+M12*N12</f>
        <v>0</v>
      </c>
      <c r="P12" s="48">
        <f t="shared" ref="P12:P47" si="5">+D12+I12-K12+M12</f>
        <v>0</v>
      </c>
      <c r="Q12" s="42">
        <f t="shared" ref="Q12:Q47" si="6">+F12+J12-L12+O12</f>
        <v>0</v>
      </c>
    </row>
    <row r="13" spans="1:17" s="1" customFormat="1" ht="13.5" x14ac:dyDescent="0.25">
      <c r="A13" s="2">
        <v>1.2</v>
      </c>
      <c r="B13" s="6" t="s">
        <v>14</v>
      </c>
      <c r="C13" s="7"/>
      <c r="D13" s="7"/>
      <c r="E13" s="4"/>
      <c r="F13" s="43">
        <f t="shared" si="0"/>
        <v>0</v>
      </c>
      <c r="G13" s="7"/>
      <c r="H13" s="43">
        <f t="shared" si="1"/>
        <v>0</v>
      </c>
      <c r="I13" s="7"/>
      <c r="J13" s="43">
        <f t="shared" si="2"/>
        <v>0</v>
      </c>
      <c r="K13" s="7"/>
      <c r="L13" s="43">
        <f t="shared" si="3"/>
        <v>0</v>
      </c>
      <c r="M13" s="7"/>
      <c r="N13" s="7"/>
      <c r="O13" s="43">
        <f t="shared" si="4"/>
        <v>0</v>
      </c>
      <c r="P13" s="48">
        <f t="shared" si="5"/>
        <v>0</v>
      </c>
      <c r="Q13" s="42">
        <f t="shared" si="6"/>
        <v>0</v>
      </c>
    </row>
    <row r="14" spans="1:17" s="1" customFormat="1" ht="13.5" x14ac:dyDescent="0.25">
      <c r="A14" s="2">
        <v>1.3</v>
      </c>
      <c r="B14" s="6" t="s">
        <v>15</v>
      </c>
      <c r="C14" s="7"/>
      <c r="D14" s="7"/>
      <c r="E14" s="4"/>
      <c r="F14" s="43">
        <f t="shared" si="0"/>
        <v>0</v>
      </c>
      <c r="G14" s="7"/>
      <c r="H14" s="43">
        <f t="shared" si="1"/>
        <v>0</v>
      </c>
      <c r="I14" s="7"/>
      <c r="J14" s="43">
        <f t="shared" si="2"/>
        <v>0</v>
      </c>
      <c r="K14" s="7"/>
      <c r="L14" s="43">
        <f t="shared" si="3"/>
        <v>0</v>
      </c>
      <c r="M14" s="7"/>
      <c r="N14" s="7"/>
      <c r="O14" s="43">
        <f t="shared" si="4"/>
        <v>0</v>
      </c>
      <c r="P14" s="48">
        <f t="shared" si="5"/>
        <v>0</v>
      </c>
      <c r="Q14" s="42">
        <f t="shared" si="6"/>
        <v>0</v>
      </c>
    </row>
    <row r="15" spans="1:17" s="1" customFormat="1" ht="13.5" x14ac:dyDescent="0.25">
      <c r="A15" s="2">
        <v>1.4</v>
      </c>
      <c r="B15" s="6" t="s">
        <v>16</v>
      </c>
      <c r="C15" s="7"/>
      <c r="D15" s="7"/>
      <c r="E15" s="4"/>
      <c r="F15" s="43">
        <f t="shared" si="0"/>
        <v>0</v>
      </c>
      <c r="G15" s="7"/>
      <c r="H15" s="43">
        <f t="shared" si="1"/>
        <v>0</v>
      </c>
      <c r="I15" s="7"/>
      <c r="J15" s="43">
        <f t="shared" si="2"/>
        <v>0</v>
      </c>
      <c r="K15" s="7"/>
      <c r="L15" s="43">
        <f t="shared" si="3"/>
        <v>0</v>
      </c>
      <c r="M15" s="7"/>
      <c r="N15" s="7"/>
      <c r="O15" s="43">
        <f t="shared" si="4"/>
        <v>0</v>
      </c>
      <c r="P15" s="48">
        <f t="shared" si="5"/>
        <v>0</v>
      </c>
      <c r="Q15" s="42">
        <f t="shared" si="6"/>
        <v>0</v>
      </c>
    </row>
    <row r="16" spans="1:17" s="1" customFormat="1" ht="13.5" x14ac:dyDescent="0.25">
      <c r="A16" s="2">
        <v>1.5</v>
      </c>
      <c r="B16" s="6" t="s">
        <v>17</v>
      </c>
      <c r="C16" s="7"/>
      <c r="D16" s="7"/>
      <c r="E16" s="4"/>
      <c r="F16" s="43">
        <f t="shared" si="0"/>
        <v>0</v>
      </c>
      <c r="G16" s="7"/>
      <c r="H16" s="43">
        <f t="shared" si="1"/>
        <v>0</v>
      </c>
      <c r="I16" s="7"/>
      <c r="J16" s="43">
        <f t="shared" si="2"/>
        <v>0</v>
      </c>
      <c r="K16" s="7"/>
      <c r="L16" s="43">
        <f t="shared" si="3"/>
        <v>0</v>
      </c>
      <c r="M16" s="7"/>
      <c r="N16" s="7"/>
      <c r="O16" s="43">
        <f t="shared" si="4"/>
        <v>0</v>
      </c>
      <c r="P16" s="48">
        <f t="shared" si="5"/>
        <v>0</v>
      </c>
      <c r="Q16" s="42">
        <f t="shared" si="6"/>
        <v>0</v>
      </c>
    </row>
    <row r="17" spans="1:17" s="1" customFormat="1" ht="13.5" x14ac:dyDescent="0.25">
      <c r="A17" s="2">
        <v>1.6</v>
      </c>
      <c r="B17" s="6" t="s">
        <v>18</v>
      </c>
      <c r="C17" s="7"/>
      <c r="D17" s="7"/>
      <c r="E17" s="4"/>
      <c r="F17" s="43">
        <f t="shared" si="0"/>
        <v>0</v>
      </c>
      <c r="G17" s="7"/>
      <c r="H17" s="43">
        <f t="shared" si="1"/>
        <v>0</v>
      </c>
      <c r="I17" s="7"/>
      <c r="J17" s="43">
        <f t="shared" si="2"/>
        <v>0</v>
      </c>
      <c r="K17" s="7"/>
      <c r="L17" s="43">
        <f t="shared" si="3"/>
        <v>0</v>
      </c>
      <c r="M17" s="7"/>
      <c r="N17" s="7"/>
      <c r="O17" s="43">
        <f t="shared" si="4"/>
        <v>0</v>
      </c>
      <c r="P17" s="48">
        <f t="shared" si="5"/>
        <v>0</v>
      </c>
      <c r="Q17" s="42">
        <f t="shared" si="6"/>
        <v>0</v>
      </c>
    </row>
    <row r="18" spans="1:17" s="1" customFormat="1" ht="13.5" x14ac:dyDescent="0.25">
      <c r="A18" s="2">
        <v>1.7</v>
      </c>
      <c r="B18" s="6" t="s">
        <v>19</v>
      </c>
      <c r="C18" s="7"/>
      <c r="D18" s="7"/>
      <c r="E18" s="4"/>
      <c r="F18" s="43">
        <f t="shared" si="0"/>
        <v>0</v>
      </c>
      <c r="G18" s="7"/>
      <c r="H18" s="43">
        <f t="shared" si="1"/>
        <v>0</v>
      </c>
      <c r="I18" s="7"/>
      <c r="J18" s="43">
        <f t="shared" si="2"/>
        <v>0</v>
      </c>
      <c r="K18" s="7"/>
      <c r="L18" s="43">
        <f t="shared" si="3"/>
        <v>0</v>
      </c>
      <c r="M18" s="7"/>
      <c r="N18" s="7"/>
      <c r="O18" s="43">
        <f t="shared" si="4"/>
        <v>0</v>
      </c>
      <c r="P18" s="48">
        <f t="shared" si="5"/>
        <v>0</v>
      </c>
      <c r="Q18" s="42">
        <f t="shared" si="6"/>
        <v>0</v>
      </c>
    </row>
    <row r="19" spans="1:17" s="1" customFormat="1" ht="13.5" x14ac:dyDescent="0.25">
      <c r="A19" s="5">
        <v>1.8</v>
      </c>
      <c r="B19" s="6" t="s">
        <v>20</v>
      </c>
      <c r="C19" s="7"/>
      <c r="D19" s="7"/>
      <c r="E19" s="4"/>
      <c r="F19" s="43">
        <f t="shared" si="0"/>
        <v>0</v>
      </c>
      <c r="G19" s="7"/>
      <c r="H19" s="43">
        <f t="shared" si="1"/>
        <v>0</v>
      </c>
      <c r="I19" s="7"/>
      <c r="J19" s="43">
        <f t="shared" si="2"/>
        <v>0</v>
      </c>
      <c r="K19" s="7"/>
      <c r="L19" s="43">
        <f t="shared" si="3"/>
        <v>0</v>
      </c>
      <c r="M19" s="7"/>
      <c r="N19" s="7"/>
      <c r="O19" s="43">
        <f t="shared" si="4"/>
        <v>0</v>
      </c>
      <c r="P19" s="48">
        <f t="shared" si="5"/>
        <v>0</v>
      </c>
      <c r="Q19" s="42">
        <f t="shared" si="6"/>
        <v>0</v>
      </c>
    </row>
    <row r="20" spans="1:17" s="1" customFormat="1" ht="13.5" x14ac:dyDescent="0.25">
      <c r="A20" s="5"/>
      <c r="B20" s="6"/>
      <c r="C20" s="7"/>
      <c r="D20" s="7"/>
      <c r="E20" s="7"/>
      <c r="F20" s="43">
        <f t="shared" si="0"/>
        <v>0</v>
      </c>
      <c r="G20" s="7"/>
      <c r="H20" s="43">
        <f t="shared" si="1"/>
        <v>0</v>
      </c>
      <c r="I20" s="7"/>
      <c r="J20" s="43">
        <f t="shared" si="2"/>
        <v>0</v>
      </c>
      <c r="K20" s="7"/>
      <c r="L20" s="43">
        <f t="shared" si="3"/>
        <v>0</v>
      </c>
      <c r="M20" s="7"/>
      <c r="N20" s="7"/>
      <c r="O20" s="43">
        <f t="shared" si="4"/>
        <v>0</v>
      </c>
      <c r="P20" s="48">
        <f t="shared" si="5"/>
        <v>0</v>
      </c>
      <c r="Q20" s="42">
        <f t="shared" si="6"/>
        <v>0</v>
      </c>
    </row>
    <row r="21" spans="1:17" s="1" customFormat="1" ht="13.5" x14ac:dyDescent="0.25">
      <c r="A21" s="2" t="s">
        <v>1</v>
      </c>
      <c r="B21" s="10" t="s">
        <v>36</v>
      </c>
      <c r="C21" s="7"/>
      <c r="D21" s="7"/>
      <c r="E21" s="7"/>
      <c r="F21" s="43">
        <f t="shared" si="0"/>
        <v>0</v>
      </c>
      <c r="G21" s="7"/>
      <c r="H21" s="43">
        <f t="shared" si="1"/>
        <v>0</v>
      </c>
      <c r="I21" s="7"/>
      <c r="J21" s="43">
        <f t="shared" si="2"/>
        <v>0</v>
      </c>
      <c r="K21" s="7"/>
      <c r="L21" s="43">
        <f t="shared" si="3"/>
        <v>0</v>
      </c>
      <c r="M21" s="7"/>
      <c r="N21" s="7"/>
      <c r="O21" s="43">
        <f t="shared" si="4"/>
        <v>0</v>
      </c>
      <c r="P21" s="48">
        <f t="shared" si="5"/>
        <v>0</v>
      </c>
      <c r="Q21" s="42">
        <f t="shared" si="6"/>
        <v>0</v>
      </c>
    </row>
    <row r="22" spans="1:17" s="1" customFormat="1" ht="13.5" x14ac:dyDescent="0.25">
      <c r="A22" s="2" t="s">
        <v>21</v>
      </c>
      <c r="B22" s="6"/>
      <c r="C22" s="7"/>
      <c r="D22" s="7"/>
      <c r="E22" s="7"/>
      <c r="F22" s="43">
        <f t="shared" si="0"/>
        <v>0</v>
      </c>
      <c r="G22" s="7"/>
      <c r="H22" s="43">
        <f t="shared" si="1"/>
        <v>0</v>
      </c>
      <c r="I22" s="7"/>
      <c r="J22" s="43">
        <f t="shared" si="2"/>
        <v>0</v>
      </c>
      <c r="K22" s="7"/>
      <c r="L22" s="43">
        <f t="shared" si="3"/>
        <v>0</v>
      </c>
      <c r="M22" s="7"/>
      <c r="N22" s="7"/>
      <c r="O22" s="43">
        <f t="shared" si="4"/>
        <v>0</v>
      </c>
      <c r="P22" s="48">
        <f t="shared" si="5"/>
        <v>0</v>
      </c>
      <c r="Q22" s="42">
        <f t="shared" si="6"/>
        <v>0</v>
      </c>
    </row>
    <row r="23" spans="1:17" s="1" customFormat="1" ht="13.5" x14ac:dyDescent="0.25">
      <c r="A23" s="5" t="s">
        <v>22</v>
      </c>
      <c r="B23" s="6"/>
      <c r="C23" s="7"/>
      <c r="D23" s="7"/>
      <c r="E23" s="7"/>
      <c r="F23" s="43">
        <f t="shared" si="0"/>
        <v>0</v>
      </c>
      <c r="G23" s="7"/>
      <c r="H23" s="43">
        <f t="shared" si="1"/>
        <v>0</v>
      </c>
      <c r="I23" s="7"/>
      <c r="J23" s="43">
        <f t="shared" si="2"/>
        <v>0</v>
      </c>
      <c r="K23" s="7"/>
      <c r="L23" s="43">
        <f t="shared" si="3"/>
        <v>0</v>
      </c>
      <c r="M23" s="7"/>
      <c r="N23" s="7"/>
      <c r="O23" s="43">
        <f t="shared" si="4"/>
        <v>0</v>
      </c>
      <c r="P23" s="48">
        <f t="shared" si="5"/>
        <v>0</v>
      </c>
      <c r="Q23" s="42">
        <f t="shared" si="6"/>
        <v>0</v>
      </c>
    </row>
    <row r="24" spans="1:17" s="1" customFormat="1" ht="13.5" x14ac:dyDescent="0.25">
      <c r="A24" s="5" t="s">
        <v>23</v>
      </c>
      <c r="B24" s="6"/>
      <c r="C24" s="7"/>
      <c r="D24" s="7"/>
      <c r="E24" s="7"/>
      <c r="F24" s="43">
        <f t="shared" si="0"/>
        <v>0</v>
      </c>
      <c r="G24" s="7"/>
      <c r="H24" s="43">
        <f t="shared" si="1"/>
        <v>0</v>
      </c>
      <c r="I24" s="7"/>
      <c r="J24" s="43">
        <f t="shared" si="2"/>
        <v>0</v>
      </c>
      <c r="K24" s="7"/>
      <c r="L24" s="43">
        <f t="shared" si="3"/>
        <v>0</v>
      </c>
      <c r="M24" s="7"/>
      <c r="N24" s="7"/>
      <c r="O24" s="43">
        <f t="shared" si="4"/>
        <v>0</v>
      </c>
      <c r="P24" s="48">
        <f t="shared" si="5"/>
        <v>0</v>
      </c>
      <c r="Q24" s="42">
        <f t="shared" si="6"/>
        <v>0</v>
      </c>
    </row>
    <row r="25" spans="1:17" s="1" customFormat="1" ht="13.5" x14ac:dyDescent="0.25">
      <c r="A25" s="5" t="s">
        <v>24</v>
      </c>
      <c r="B25" s="6"/>
      <c r="C25" s="7"/>
      <c r="D25" s="7"/>
      <c r="E25" s="7"/>
      <c r="F25" s="43">
        <f t="shared" si="0"/>
        <v>0</v>
      </c>
      <c r="G25" s="7"/>
      <c r="H25" s="43">
        <f t="shared" si="1"/>
        <v>0</v>
      </c>
      <c r="I25" s="7"/>
      <c r="J25" s="43">
        <f t="shared" si="2"/>
        <v>0</v>
      </c>
      <c r="K25" s="7"/>
      <c r="L25" s="43">
        <f t="shared" si="3"/>
        <v>0</v>
      </c>
      <c r="M25" s="7"/>
      <c r="N25" s="7"/>
      <c r="O25" s="43">
        <f t="shared" si="4"/>
        <v>0</v>
      </c>
      <c r="P25" s="48">
        <f t="shared" si="5"/>
        <v>0</v>
      </c>
      <c r="Q25" s="42">
        <f t="shared" si="6"/>
        <v>0</v>
      </c>
    </row>
    <row r="26" spans="1:17" s="1" customFormat="1" ht="13.5" x14ac:dyDescent="0.25">
      <c r="A26" s="2" t="s">
        <v>25</v>
      </c>
      <c r="B26" s="6"/>
      <c r="C26" s="7"/>
      <c r="D26" s="7"/>
      <c r="E26" s="7"/>
      <c r="F26" s="43">
        <f t="shared" si="0"/>
        <v>0</v>
      </c>
      <c r="G26" s="7"/>
      <c r="H26" s="43">
        <f t="shared" si="1"/>
        <v>0</v>
      </c>
      <c r="I26" s="7"/>
      <c r="J26" s="43">
        <f t="shared" si="2"/>
        <v>0</v>
      </c>
      <c r="K26" s="7"/>
      <c r="L26" s="43">
        <f t="shared" si="3"/>
        <v>0</v>
      </c>
      <c r="M26" s="7"/>
      <c r="N26" s="7"/>
      <c r="O26" s="43">
        <f t="shared" si="4"/>
        <v>0</v>
      </c>
      <c r="P26" s="48">
        <f t="shared" si="5"/>
        <v>0</v>
      </c>
      <c r="Q26" s="42">
        <f t="shared" si="6"/>
        <v>0</v>
      </c>
    </row>
    <row r="27" spans="1:17" s="1" customFormat="1" ht="13.5" x14ac:dyDescent="0.25">
      <c r="A27" s="2" t="s">
        <v>26</v>
      </c>
      <c r="B27" s="6"/>
      <c r="C27" s="7"/>
      <c r="D27" s="7"/>
      <c r="E27" s="7"/>
      <c r="F27" s="43">
        <f t="shared" si="0"/>
        <v>0</v>
      </c>
      <c r="G27" s="7"/>
      <c r="H27" s="43">
        <f t="shared" si="1"/>
        <v>0</v>
      </c>
      <c r="I27" s="7"/>
      <c r="J27" s="43">
        <f t="shared" si="2"/>
        <v>0</v>
      </c>
      <c r="K27" s="7"/>
      <c r="L27" s="43">
        <f t="shared" si="3"/>
        <v>0</v>
      </c>
      <c r="M27" s="7"/>
      <c r="N27" s="7"/>
      <c r="O27" s="43">
        <f t="shared" si="4"/>
        <v>0</v>
      </c>
      <c r="P27" s="48">
        <f t="shared" si="5"/>
        <v>0</v>
      </c>
      <c r="Q27" s="42">
        <f t="shared" si="6"/>
        <v>0</v>
      </c>
    </row>
    <row r="28" spans="1:17" s="1" customFormat="1" ht="13.5" x14ac:dyDescent="0.25">
      <c r="A28" s="2" t="s">
        <v>27</v>
      </c>
      <c r="B28" s="6"/>
      <c r="C28" s="7"/>
      <c r="D28" s="7"/>
      <c r="E28" s="7"/>
      <c r="F28" s="43">
        <f t="shared" si="0"/>
        <v>0</v>
      </c>
      <c r="G28" s="7"/>
      <c r="H28" s="43">
        <f t="shared" si="1"/>
        <v>0</v>
      </c>
      <c r="I28" s="7"/>
      <c r="J28" s="43">
        <f t="shared" si="2"/>
        <v>0</v>
      </c>
      <c r="K28" s="7"/>
      <c r="L28" s="43">
        <f t="shared" si="3"/>
        <v>0</v>
      </c>
      <c r="M28" s="7"/>
      <c r="N28" s="7"/>
      <c r="O28" s="43">
        <f t="shared" si="4"/>
        <v>0</v>
      </c>
      <c r="P28" s="48">
        <f t="shared" si="5"/>
        <v>0</v>
      </c>
      <c r="Q28" s="42">
        <f t="shared" si="6"/>
        <v>0</v>
      </c>
    </row>
    <row r="29" spans="1:17" s="1" customFormat="1" ht="13.5" x14ac:dyDescent="0.25">
      <c r="A29" s="2"/>
      <c r="B29" s="6"/>
      <c r="C29" s="7"/>
      <c r="D29" s="6"/>
      <c r="E29" s="6"/>
      <c r="F29" s="43">
        <f t="shared" si="0"/>
        <v>0</v>
      </c>
      <c r="G29" s="6"/>
      <c r="H29" s="43">
        <f t="shared" si="1"/>
        <v>0</v>
      </c>
      <c r="I29" s="6"/>
      <c r="J29" s="43">
        <f t="shared" si="2"/>
        <v>0</v>
      </c>
      <c r="K29" s="6"/>
      <c r="L29" s="43">
        <f t="shared" si="3"/>
        <v>0</v>
      </c>
      <c r="M29" s="6"/>
      <c r="N29" s="6"/>
      <c r="O29" s="43">
        <f t="shared" si="4"/>
        <v>0</v>
      </c>
      <c r="P29" s="48">
        <f t="shared" si="5"/>
        <v>0</v>
      </c>
      <c r="Q29" s="42">
        <f t="shared" si="6"/>
        <v>0</v>
      </c>
    </row>
    <row r="30" spans="1:17" s="1" customFormat="1" ht="13.5" x14ac:dyDescent="0.25">
      <c r="A30" s="2" t="s">
        <v>2</v>
      </c>
      <c r="B30" s="10" t="s">
        <v>37</v>
      </c>
      <c r="C30" s="7"/>
      <c r="D30" s="6"/>
      <c r="E30" s="6"/>
      <c r="F30" s="43">
        <f t="shared" si="0"/>
        <v>0</v>
      </c>
      <c r="G30" s="6"/>
      <c r="H30" s="43">
        <f t="shared" si="1"/>
        <v>0</v>
      </c>
      <c r="I30" s="6"/>
      <c r="J30" s="43">
        <f t="shared" si="2"/>
        <v>0</v>
      </c>
      <c r="K30" s="6"/>
      <c r="L30" s="43">
        <f t="shared" si="3"/>
        <v>0</v>
      </c>
      <c r="M30" s="6"/>
      <c r="N30" s="6"/>
      <c r="O30" s="43">
        <f t="shared" si="4"/>
        <v>0</v>
      </c>
      <c r="P30" s="48">
        <f t="shared" si="5"/>
        <v>0</v>
      </c>
      <c r="Q30" s="42">
        <f t="shared" si="6"/>
        <v>0</v>
      </c>
    </row>
    <row r="31" spans="1:17" s="1" customFormat="1" ht="13.5" x14ac:dyDescent="0.25">
      <c r="A31" s="2" t="s">
        <v>28</v>
      </c>
      <c r="B31" s="6"/>
      <c r="C31" s="7"/>
      <c r="D31" s="7"/>
      <c r="E31" s="7"/>
      <c r="F31" s="43">
        <f t="shared" si="0"/>
        <v>0</v>
      </c>
      <c r="G31" s="7"/>
      <c r="H31" s="43">
        <f t="shared" si="1"/>
        <v>0</v>
      </c>
      <c r="I31" s="7"/>
      <c r="J31" s="43">
        <f t="shared" si="2"/>
        <v>0</v>
      </c>
      <c r="K31" s="7"/>
      <c r="L31" s="43">
        <f t="shared" si="3"/>
        <v>0</v>
      </c>
      <c r="M31" s="7"/>
      <c r="N31" s="7"/>
      <c r="O31" s="43">
        <f t="shared" si="4"/>
        <v>0</v>
      </c>
      <c r="P31" s="48">
        <f t="shared" si="5"/>
        <v>0</v>
      </c>
      <c r="Q31" s="42">
        <f t="shared" si="6"/>
        <v>0</v>
      </c>
    </row>
    <row r="32" spans="1:17" s="1" customFormat="1" ht="13.5" x14ac:dyDescent="0.25">
      <c r="A32" s="2" t="s">
        <v>29</v>
      </c>
      <c r="B32" s="6"/>
      <c r="C32" s="7"/>
      <c r="D32" s="6"/>
      <c r="E32" s="6"/>
      <c r="F32" s="43">
        <f t="shared" si="0"/>
        <v>0</v>
      </c>
      <c r="G32" s="6"/>
      <c r="H32" s="43">
        <f t="shared" si="1"/>
        <v>0</v>
      </c>
      <c r="I32" s="6"/>
      <c r="J32" s="43">
        <f t="shared" si="2"/>
        <v>0</v>
      </c>
      <c r="K32" s="6"/>
      <c r="L32" s="43">
        <f t="shared" si="3"/>
        <v>0</v>
      </c>
      <c r="M32" s="6"/>
      <c r="N32" s="6"/>
      <c r="O32" s="43">
        <f t="shared" si="4"/>
        <v>0</v>
      </c>
      <c r="P32" s="48">
        <f t="shared" si="5"/>
        <v>0</v>
      </c>
      <c r="Q32" s="42">
        <f t="shared" si="6"/>
        <v>0</v>
      </c>
    </row>
    <row r="33" spans="1:17" s="1" customFormat="1" ht="13.5" x14ac:dyDescent="0.25">
      <c r="A33" s="2" t="s">
        <v>30</v>
      </c>
      <c r="B33" s="6"/>
      <c r="C33" s="7"/>
      <c r="D33" s="7"/>
      <c r="E33" s="7"/>
      <c r="F33" s="43">
        <f t="shared" si="0"/>
        <v>0</v>
      </c>
      <c r="G33" s="7"/>
      <c r="H33" s="43">
        <f t="shared" si="1"/>
        <v>0</v>
      </c>
      <c r="I33" s="7"/>
      <c r="J33" s="43">
        <f t="shared" si="2"/>
        <v>0</v>
      </c>
      <c r="K33" s="7"/>
      <c r="L33" s="43">
        <f t="shared" si="3"/>
        <v>0</v>
      </c>
      <c r="M33" s="7"/>
      <c r="N33" s="7"/>
      <c r="O33" s="43">
        <f t="shared" si="4"/>
        <v>0</v>
      </c>
      <c r="P33" s="48">
        <f t="shared" si="5"/>
        <v>0</v>
      </c>
      <c r="Q33" s="42">
        <f t="shared" si="6"/>
        <v>0</v>
      </c>
    </row>
    <row r="34" spans="1:17" s="1" customFormat="1" ht="13.5" x14ac:dyDescent="0.25">
      <c r="A34" s="2" t="s">
        <v>31</v>
      </c>
      <c r="B34" s="6"/>
      <c r="C34" s="7"/>
      <c r="D34" s="7"/>
      <c r="E34" s="7"/>
      <c r="F34" s="43">
        <f t="shared" si="0"/>
        <v>0</v>
      </c>
      <c r="G34" s="7"/>
      <c r="H34" s="43">
        <f t="shared" si="1"/>
        <v>0</v>
      </c>
      <c r="I34" s="7"/>
      <c r="J34" s="43">
        <f t="shared" si="2"/>
        <v>0</v>
      </c>
      <c r="K34" s="7"/>
      <c r="L34" s="43">
        <f t="shared" si="3"/>
        <v>0</v>
      </c>
      <c r="M34" s="7"/>
      <c r="N34" s="7"/>
      <c r="O34" s="43">
        <f t="shared" si="4"/>
        <v>0</v>
      </c>
      <c r="P34" s="48">
        <f t="shared" si="5"/>
        <v>0</v>
      </c>
      <c r="Q34" s="42">
        <f t="shared" si="6"/>
        <v>0</v>
      </c>
    </row>
    <row r="35" spans="1:17" ht="13.5" x14ac:dyDescent="0.25">
      <c r="A35" s="2" t="s">
        <v>32</v>
      </c>
      <c r="B35" s="6"/>
      <c r="C35" s="7"/>
      <c r="D35" s="7"/>
      <c r="E35" s="7"/>
      <c r="F35" s="43">
        <f t="shared" si="0"/>
        <v>0</v>
      </c>
      <c r="G35" s="7"/>
      <c r="H35" s="43">
        <f t="shared" si="1"/>
        <v>0</v>
      </c>
      <c r="I35" s="7"/>
      <c r="J35" s="43">
        <f t="shared" si="2"/>
        <v>0</v>
      </c>
      <c r="K35" s="7"/>
      <c r="L35" s="43">
        <f t="shared" si="3"/>
        <v>0</v>
      </c>
      <c r="M35" s="7"/>
      <c r="N35" s="7"/>
      <c r="O35" s="43">
        <f t="shared" si="4"/>
        <v>0</v>
      </c>
      <c r="P35" s="48">
        <f t="shared" si="5"/>
        <v>0</v>
      </c>
      <c r="Q35" s="42">
        <f t="shared" si="6"/>
        <v>0</v>
      </c>
    </row>
    <row r="36" spans="1:17" ht="13.5" x14ac:dyDescent="0.25">
      <c r="A36" s="6"/>
      <c r="B36" s="6"/>
      <c r="C36" s="7"/>
      <c r="D36" s="7"/>
      <c r="E36" s="7"/>
      <c r="F36" s="43">
        <f t="shared" si="0"/>
        <v>0</v>
      </c>
      <c r="G36" s="7"/>
      <c r="H36" s="43">
        <f t="shared" si="1"/>
        <v>0</v>
      </c>
      <c r="I36" s="7"/>
      <c r="J36" s="43">
        <f t="shared" si="2"/>
        <v>0</v>
      </c>
      <c r="K36" s="7"/>
      <c r="L36" s="43">
        <f t="shared" si="3"/>
        <v>0</v>
      </c>
      <c r="M36" s="7"/>
      <c r="N36" s="7"/>
      <c r="O36" s="43">
        <f t="shared" si="4"/>
        <v>0</v>
      </c>
      <c r="P36" s="48">
        <f t="shared" si="5"/>
        <v>0</v>
      </c>
      <c r="Q36" s="42">
        <f t="shared" si="6"/>
        <v>0</v>
      </c>
    </row>
    <row r="37" spans="1:17" ht="13.5" x14ac:dyDescent="0.25">
      <c r="A37" s="6" t="s">
        <v>76</v>
      </c>
      <c r="B37" s="10" t="s">
        <v>40</v>
      </c>
      <c r="C37" s="7"/>
      <c r="D37" s="7"/>
      <c r="E37" s="7"/>
      <c r="F37" s="43">
        <f t="shared" si="0"/>
        <v>0</v>
      </c>
      <c r="G37" s="7"/>
      <c r="H37" s="43">
        <f t="shared" si="1"/>
        <v>0</v>
      </c>
      <c r="I37" s="7"/>
      <c r="J37" s="43">
        <f t="shared" si="2"/>
        <v>0</v>
      </c>
      <c r="K37" s="7"/>
      <c r="L37" s="43">
        <f t="shared" si="3"/>
        <v>0</v>
      </c>
      <c r="M37" s="7"/>
      <c r="N37" s="7"/>
      <c r="O37" s="43">
        <f t="shared" si="4"/>
        <v>0</v>
      </c>
      <c r="P37" s="48">
        <f t="shared" si="5"/>
        <v>0</v>
      </c>
      <c r="Q37" s="42">
        <f t="shared" si="6"/>
        <v>0</v>
      </c>
    </row>
    <row r="38" spans="1:17" ht="13.5" x14ac:dyDescent="0.25">
      <c r="A38" s="6"/>
      <c r="B38" s="6"/>
      <c r="C38" s="7"/>
      <c r="D38" s="7"/>
      <c r="E38" s="7"/>
      <c r="F38" s="43">
        <f t="shared" si="0"/>
        <v>0</v>
      </c>
      <c r="G38" s="7"/>
      <c r="H38" s="43">
        <f t="shared" si="1"/>
        <v>0</v>
      </c>
      <c r="I38" s="7"/>
      <c r="J38" s="43">
        <f t="shared" si="2"/>
        <v>0</v>
      </c>
      <c r="K38" s="7"/>
      <c r="L38" s="43">
        <f t="shared" si="3"/>
        <v>0</v>
      </c>
      <c r="M38" s="7"/>
      <c r="N38" s="7"/>
      <c r="O38" s="43">
        <f t="shared" si="4"/>
        <v>0</v>
      </c>
      <c r="P38" s="48">
        <f t="shared" si="5"/>
        <v>0</v>
      </c>
      <c r="Q38" s="42">
        <f t="shared" si="6"/>
        <v>0</v>
      </c>
    </row>
    <row r="39" spans="1:17" ht="13.5" x14ac:dyDescent="0.25">
      <c r="A39" s="6"/>
      <c r="B39" s="6"/>
      <c r="C39" s="7"/>
      <c r="D39" s="7"/>
      <c r="E39" s="7"/>
      <c r="F39" s="43">
        <f t="shared" si="0"/>
        <v>0</v>
      </c>
      <c r="G39" s="7"/>
      <c r="H39" s="43">
        <f t="shared" si="1"/>
        <v>0</v>
      </c>
      <c r="I39" s="7"/>
      <c r="J39" s="43">
        <f t="shared" si="2"/>
        <v>0</v>
      </c>
      <c r="K39" s="7"/>
      <c r="L39" s="43">
        <f t="shared" si="3"/>
        <v>0</v>
      </c>
      <c r="M39" s="7"/>
      <c r="N39" s="7"/>
      <c r="O39" s="43">
        <f t="shared" si="4"/>
        <v>0</v>
      </c>
      <c r="P39" s="48">
        <f t="shared" si="5"/>
        <v>0</v>
      </c>
      <c r="Q39" s="42">
        <f t="shared" si="6"/>
        <v>0</v>
      </c>
    </row>
    <row r="40" spans="1:17" ht="13.5" x14ac:dyDescent="0.25">
      <c r="A40" s="6"/>
      <c r="B40" s="6"/>
      <c r="C40" s="7"/>
      <c r="D40" s="7"/>
      <c r="E40" s="7"/>
      <c r="F40" s="43">
        <f t="shared" si="0"/>
        <v>0</v>
      </c>
      <c r="G40" s="7"/>
      <c r="H40" s="43">
        <f t="shared" si="1"/>
        <v>0</v>
      </c>
      <c r="I40" s="7"/>
      <c r="J40" s="43">
        <f t="shared" si="2"/>
        <v>0</v>
      </c>
      <c r="K40" s="7"/>
      <c r="L40" s="43">
        <f t="shared" si="3"/>
        <v>0</v>
      </c>
      <c r="M40" s="7"/>
      <c r="N40" s="7"/>
      <c r="O40" s="43">
        <f t="shared" si="4"/>
        <v>0</v>
      </c>
      <c r="P40" s="48">
        <f t="shared" si="5"/>
        <v>0</v>
      </c>
      <c r="Q40" s="42">
        <f t="shared" si="6"/>
        <v>0</v>
      </c>
    </row>
    <row r="41" spans="1:17" ht="13.5" x14ac:dyDescent="0.25">
      <c r="A41" s="6"/>
      <c r="B41" s="6"/>
      <c r="C41" s="7"/>
      <c r="D41" s="7"/>
      <c r="E41" s="7"/>
      <c r="F41" s="43">
        <f t="shared" si="0"/>
        <v>0</v>
      </c>
      <c r="G41" s="7"/>
      <c r="H41" s="43">
        <f t="shared" si="1"/>
        <v>0</v>
      </c>
      <c r="I41" s="7"/>
      <c r="J41" s="43">
        <f t="shared" si="2"/>
        <v>0</v>
      </c>
      <c r="K41" s="7"/>
      <c r="L41" s="43">
        <f t="shared" si="3"/>
        <v>0</v>
      </c>
      <c r="M41" s="7"/>
      <c r="N41" s="7"/>
      <c r="O41" s="43">
        <f t="shared" si="4"/>
        <v>0</v>
      </c>
      <c r="P41" s="48">
        <f t="shared" si="5"/>
        <v>0</v>
      </c>
      <c r="Q41" s="42">
        <f t="shared" si="6"/>
        <v>0</v>
      </c>
    </row>
    <row r="42" spans="1:17" ht="13.5" x14ac:dyDescent="0.25">
      <c r="A42" s="53" t="s">
        <v>77</v>
      </c>
      <c r="B42" s="40" t="s">
        <v>78</v>
      </c>
      <c r="C42" s="41"/>
      <c r="D42" s="41"/>
      <c r="E42" s="41"/>
      <c r="F42" s="44"/>
      <c r="G42" s="45"/>
      <c r="H42" s="44"/>
      <c r="I42" s="45"/>
      <c r="J42" s="44"/>
      <c r="K42" s="45"/>
      <c r="L42" s="44"/>
      <c r="M42" s="45"/>
      <c r="N42" s="45"/>
      <c r="O42" s="44"/>
      <c r="P42" s="49"/>
      <c r="Q42" s="46"/>
    </row>
    <row r="43" spans="1:17" ht="13.5" x14ac:dyDescent="0.25">
      <c r="A43" s="6"/>
      <c r="B43" s="6"/>
      <c r="C43" s="7"/>
      <c r="D43" s="7"/>
      <c r="E43" s="7"/>
      <c r="F43" s="43">
        <v>0</v>
      </c>
      <c r="G43" s="7"/>
      <c r="H43" s="43">
        <f t="shared" si="1"/>
        <v>0</v>
      </c>
      <c r="I43" s="7"/>
      <c r="J43" s="43">
        <f t="shared" si="2"/>
        <v>0</v>
      </c>
      <c r="K43" s="7"/>
      <c r="L43" s="43">
        <f t="shared" si="3"/>
        <v>0</v>
      </c>
      <c r="M43" s="7"/>
      <c r="N43" s="7"/>
      <c r="O43" s="43">
        <f t="shared" si="4"/>
        <v>0</v>
      </c>
      <c r="P43" s="48">
        <f t="shared" si="5"/>
        <v>0</v>
      </c>
      <c r="Q43" s="42">
        <f t="shared" si="6"/>
        <v>0</v>
      </c>
    </row>
    <row r="44" spans="1:17" ht="13.5" x14ac:dyDescent="0.25">
      <c r="A44" s="6"/>
      <c r="B44" s="6"/>
      <c r="C44" s="7"/>
      <c r="D44" s="7"/>
      <c r="E44" s="7"/>
      <c r="F44" s="43">
        <f t="shared" si="0"/>
        <v>0</v>
      </c>
      <c r="G44" s="7"/>
      <c r="H44" s="43">
        <f t="shared" si="1"/>
        <v>0</v>
      </c>
      <c r="I44" s="7"/>
      <c r="J44" s="43">
        <f t="shared" si="2"/>
        <v>0</v>
      </c>
      <c r="K44" s="7"/>
      <c r="L44" s="43">
        <f t="shared" si="3"/>
        <v>0</v>
      </c>
      <c r="M44" s="7"/>
      <c r="N44" s="7"/>
      <c r="O44" s="43">
        <f t="shared" si="4"/>
        <v>0</v>
      </c>
      <c r="P44" s="48">
        <f t="shared" si="5"/>
        <v>0</v>
      </c>
      <c r="Q44" s="42">
        <f t="shared" si="6"/>
        <v>0</v>
      </c>
    </row>
    <row r="45" spans="1:17" ht="13.5" x14ac:dyDescent="0.25">
      <c r="A45" s="6"/>
      <c r="B45" s="6"/>
      <c r="C45" s="7"/>
      <c r="D45" s="7"/>
      <c r="E45" s="7"/>
      <c r="F45" s="43">
        <f t="shared" si="0"/>
        <v>0</v>
      </c>
      <c r="G45" s="7"/>
      <c r="H45" s="43">
        <f t="shared" si="1"/>
        <v>0</v>
      </c>
      <c r="I45" s="7"/>
      <c r="J45" s="43">
        <f t="shared" si="2"/>
        <v>0</v>
      </c>
      <c r="K45" s="7"/>
      <c r="L45" s="43">
        <f t="shared" si="3"/>
        <v>0</v>
      </c>
      <c r="M45" s="7"/>
      <c r="N45" s="7"/>
      <c r="O45" s="43">
        <f t="shared" si="4"/>
        <v>0</v>
      </c>
      <c r="P45" s="48">
        <f t="shared" si="5"/>
        <v>0</v>
      </c>
      <c r="Q45" s="42">
        <f t="shared" si="6"/>
        <v>0</v>
      </c>
    </row>
    <row r="46" spans="1:17" ht="13.5" x14ac:dyDescent="0.25">
      <c r="A46" s="6"/>
      <c r="B46" s="10"/>
      <c r="C46" s="7"/>
      <c r="D46" s="6"/>
      <c r="E46" s="6"/>
      <c r="F46" s="43">
        <f t="shared" si="0"/>
        <v>0</v>
      </c>
      <c r="G46" s="6"/>
      <c r="H46" s="43">
        <f t="shared" si="1"/>
        <v>0</v>
      </c>
      <c r="I46" s="6"/>
      <c r="J46" s="43">
        <f t="shared" si="2"/>
        <v>0</v>
      </c>
      <c r="K46" s="6"/>
      <c r="L46" s="43">
        <f t="shared" si="3"/>
        <v>0</v>
      </c>
      <c r="M46" s="6"/>
      <c r="N46" s="6"/>
      <c r="O46" s="43">
        <f t="shared" si="4"/>
        <v>0</v>
      </c>
      <c r="P46" s="48">
        <f t="shared" si="5"/>
        <v>0</v>
      </c>
      <c r="Q46" s="42">
        <f t="shared" si="6"/>
        <v>0</v>
      </c>
    </row>
    <row r="47" spans="1:17" ht="13.5" x14ac:dyDescent="0.25">
      <c r="A47" s="6"/>
      <c r="B47" s="6"/>
      <c r="C47" s="7"/>
      <c r="D47" s="7"/>
      <c r="E47" s="7"/>
      <c r="F47" s="43">
        <f t="shared" si="0"/>
        <v>0</v>
      </c>
      <c r="G47" s="7"/>
      <c r="H47" s="43">
        <f t="shared" si="1"/>
        <v>0</v>
      </c>
      <c r="I47" s="7"/>
      <c r="J47" s="43">
        <f t="shared" si="2"/>
        <v>0</v>
      </c>
      <c r="K47" s="7"/>
      <c r="L47" s="43">
        <f t="shared" si="3"/>
        <v>0</v>
      </c>
      <c r="M47" s="7"/>
      <c r="N47" s="7"/>
      <c r="O47" s="43">
        <f t="shared" si="4"/>
        <v>0</v>
      </c>
      <c r="P47" s="48">
        <f t="shared" si="5"/>
        <v>0</v>
      </c>
      <c r="Q47" s="42">
        <f t="shared" si="6"/>
        <v>0</v>
      </c>
    </row>
    <row r="48" spans="1:17" ht="13.5" x14ac:dyDescent="0.25">
      <c r="A48" s="11"/>
      <c r="B48" s="11"/>
      <c r="C48" s="11"/>
      <c r="D48" s="27" t="s">
        <v>8</v>
      </c>
      <c r="E48" s="27"/>
      <c r="F48" s="47">
        <f>+SUM(F11:F47)</f>
        <v>0</v>
      </c>
      <c r="G48" s="47"/>
      <c r="H48" s="47">
        <f t="shared" ref="H48:Q48" si="7">+SUM(H11:H47)</f>
        <v>0</v>
      </c>
      <c r="I48" s="47"/>
      <c r="J48" s="47">
        <f t="shared" si="7"/>
        <v>0</v>
      </c>
      <c r="K48" s="47"/>
      <c r="L48" s="47">
        <f t="shared" si="7"/>
        <v>0</v>
      </c>
      <c r="M48" s="47"/>
      <c r="N48" s="47"/>
      <c r="O48" s="47">
        <f t="shared" si="7"/>
        <v>0</v>
      </c>
      <c r="P48" s="47"/>
      <c r="Q48" s="47">
        <f t="shared" si="7"/>
        <v>0</v>
      </c>
    </row>
    <row r="49" spans="1:17" ht="13.15" customHeight="1" x14ac:dyDescent="0.25">
      <c r="A49" s="11"/>
      <c r="B49" s="11"/>
      <c r="C49" s="50" t="s">
        <v>79</v>
      </c>
      <c r="D49" s="27" t="s">
        <v>47</v>
      </c>
      <c r="E49" s="51">
        <v>0.1</v>
      </c>
      <c r="F49" s="52">
        <f>+F48*$E$49</f>
        <v>0</v>
      </c>
      <c r="G49" s="27"/>
      <c r="H49" s="52">
        <f>+H48*$E$49</f>
        <v>0</v>
      </c>
      <c r="I49" s="27"/>
      <c r="J49" s="52">
        <f>+J48*$E$49</f>
        <v>0</v>
      </c>
      <c r="K49" s="27"/>
      <c r="L49" s="52">
        <f>+L48*$E$49</f>
        <v>0</v>
      </c>
      <c r="M49" s="27"/>
      <c r="N49" s="27"/>
      <c r="O49" s="52">
        <f>+O48*$E$49</f>
        <v>0</v>
      </c>
      <c r="P49" s="12"/>
      <c r="Q49" s="52">
        <f>+Q48*$E$49</f>
        <v>0</v>
      </c>
    </row>
    <row r="50" spans="1:17" ht="13.5" x14ac:dyDescent="0.25">
      <c r="A50" s="11"/>
      <c r="B50" s="11"/>
      <c r="C50" s="50" t="s">
        <v>79</v>
      </c>
      <c r="D50" s="27" t="s">
        <v>80</v>
      </c>
      <c r="E50" s="51">
        <v>0.1</v>
      </c>
      <c r="F50" s="52">
        <f>+F48*$E$50</f>
        <v>0</v>
      </c>
      <c r="G50" s="27"/>
      <c r="H50" s="52">
        <f>+H48*$E$50</f>
        <v>0</v>
      </c>
      <c r="I50" s="27"/>
      <c r="J50" s="52">
        <f>+J48*$E$50</f>
        <v>0</v>
      </c>
      <c r="K50" s="27"/>
      <c r="L50" s="52">
        <f>+L48*$E$50</f>
        <v>0</v>
      </c>
      <c r="M50" s="27"/>
      <c r="N50" s="27"/>
      <c r="O50" s="52">
        <f>+O48*$E$50</f>
        <v>0</v>
      </c>
      <c r="P50" s="12"/>
      <c r="Q50" s="52">
        <f>+Q48*$E$50</f>
        <v>0</v>
      </c>
    </row>
    <row r="51" spans="1:17" ht="13.5" x14ac:dyDescent="0.25">
      <c r="A51" s="11"/>
      <c r="B51" s="11"/>
      <c r="C51" s="11"/>
      <c r="D51" s="27" t="s">
        <v>9</v>
      </c>
      <c r="E51" s="27"/>
      <c r="F51" s="52">
        <f>+F48+F49+F50</f>
        <v>0</v>
      </c>
      <c r="G51" s="27"/>
      <c r="H51" s="52">
        <f>+H48+H49+H50</f>
        <v>0</v>
      </c>
      <c r="I51" s="27"/>
      <c r="J51" s="52">
        <f>+J48+J49+J50</f>
        <v>0</v>
      </c>
      <c r="K51" s="27"/>
      <c r="L51" s="52">
        <f>+L48+L49+L50</f>
        <v>0</v>
      </c>
      <c r="M51" s="27"/>
      <c r="N51" s="27"/>
      <c r="O51" s="52">
        <f>+O48+O49+O50</f>
        <v>0</v>
      </c>
      <c r="P51" s="12"/>
      <c r="Q51" s="52">
        <f>+Q48+Q49+Q50</f>
        <v>0</v>
      </c>
    </row>
    <row r="52" spans="1:17" ht="13.5" x14ac:dyDescent="0.25">
      <c r="A52" s="11"/>
      <c r="B52" s="11"/>
      <c r="C52" s="50" t="s">
        <v>79</v>
      </c>
      <c r="D52" s="27" t="s">
        <v>81</v>
      </c>
      <c r="E52" s="51">
        <v>0.19</v>
      </c>
      <c r="F52" s="52">
        <f>+F51*$E$52</f>
        <v>0</v>
      </c>
      <c r="G52" s="27"/>
      <c r="H52" s="52">
        <f>+H51*$E$52</f>
        <v>0</v>
      </c>
      <c r="I52" s="27"/>
      <c r="J52" s="52">
        <f>+J51*$E$52</f>
        <v>0</v>
      </c>
      <c r="K52" s="27"/>
      <c r="L52" s="52">
        <f>+L51*$E$52</f>
        <v>0</v>
      </c>
      <c r="M52" s="27"/>
      <c r="N52" s="27"/>
      <c r="O52" s="52">
        <f>+O51*$E$52</f>
        <v>0</v>
      </c>
      <c r="P52" s="12"/>
      <c r="Q52" s="52">
        <f>+Q51*$E$52</f>
        <v>0</v>
      </c>
    </row>
    <row r="53" spans="1:17" ht="13.5" x14ac:dyDescent="0.25">
      <c r="A53" s="11"/>
      <c r="B53" s="11"/>
      <c r="C53" s="11"/>
      <c r="D53" s="27" t="s">
        <v>0</v>
      </c>
      <c r="E53" s="27"/>
      <c r="F53" s="52">
        <f>+F51+F52</f>
        <v>0</v>
      </c>
      <c r="G53" s="27"/>
      <c r="H53" s="52">
        <f>+H51+H52</f>
        <v>0</v>
      </c>
      <c r="I53" s="27"/>
      <c r="J53" s="52">
        <f>+J51+J52</f>
        <v>0</v>
      </c>
      <c r="K53" s="27"/>
      <c r="L53" s="52">
        <f>+L51+L52</f>
        <v>0</v>
      </c>
      <c r="M53" s="27"/>
      <c r="N53" s="27"/>
      <c r="O53" s="52">
        <f>+O51+O52</f>
        <v>0</v>
      </c>
      <c r="P53" s="12"/>
      <c r="Q53" s="52">
        <f>+Q51+Q52</f>
        <v>0</v>
      </c>
    </row>
    <row r="54" spans="1:17" ht="13.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3.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13.5" x14ac:dyDescent="0.25">
      <c r="A56" s="13"/>
      <c r="B56" s="13"/>
      <c r="C56" s="13"/>
      <c r="D56" s="13"/>
      <c r="E56" s="13"/>
      <c r="F56" s="13"/>
      <c r="G56" s="13"/>
      <c r="H56" s="13"/>
      <c r="I56" s="60" t="s">
        <v>82</v>
      </c>
      <c r="J56" s="60"/>
      <c r="K56" s="60"/>
      <c r="L56" s="60"/>
      <c r="M56" s="13"/>
      <c r="N56" s="13"/>
      <c r="O56" s="13"/>
      <c r="P56" s="13"/>
      <c r="Q56" s="13"/>
    </row>
    <row r="57" spans="1:17" ht="13.5" x14ac:dyDescent="0.25">
      <c r="A57" s="13"/>
      <c r="B57" s="13"/>
      <c r="C57" s="13"/>
      <c r="D57" s="13"/>
      <c r="E57" s="13"/>
      <c r="F57" s="13"/>
      <c r="G57" s="13"/>
      <c r="H57" s="13"/>
      <c r="I57" s="58" t="s">
        <v>83</v>
      </c>
      <c r="J57" s="59"/>
      <c r="K57" s="56">
        <f>+J53</f>
        <v>0</v>
      </c>
      <c r="L57" s="57"/>
      <c r="M57" s="13"/>
      <c r="N57" s="13"/>
      <c r="O57" s="13"/>
      <c r="P57" s="13"/>
      <c r="Q57" s="13"/>
    </row>
    <row r="58" spans="1:17" ht="13.5" x14ac:dyDescent="0.25">
      <c r="A58" s="13"/>
      <c r="B58" s="13"/>
      <c r="C58" s="13"/>
      <c r="D58" s="13"/>
      <c r="E58" s="13"/>
      <c r="F58" s="13"/>
      <c r="G58" s="13"/>
      <c r="H58" s="13"/>
      <c r="I58" s="58" t="s">
        <v>84</v>
      </c>
      <c r="J58" s="59"/>
      <c r="K58" s="56">
        <f>+L53</f>
        <v>0</v>
      </c>
      <c r="L58" s="57"/>
      <c r="M58" s="13"/>
      <c r="N58" s="13"/>
      <c r="O58" s="13"/>
      <c r="P58" s="13"/>
      <c r="Q58" s="13"/>
    </row>
    <row r="59" spans="1:17" ht="13.5" x14ac:dyDescent="0.25">
      <c r="A59" s="13"/>
      <c r="B59" s="13"/>
      <c r="C59" s="13"/>
      <c r="D59" s="13"/>
      <c r="E59" s="13"/>
      <c r="F59" s="13"/>
      <c r="G59" s="13"/>
      <c r="H59" s="13"/>
      <c r="I59" s="58" t="s">
        <v>85</v>
      </c>
      <c r="J59" s="59"/>
      <c r="K59" s="56">
        <f>+O53</f>
        <v>0</v>
      </c>
      <c r="L59" s="57"/>
      <c r="M59" s="13"/>
      <c r="N59" s="13"/>
      <c r="O59" s="13"/>
      <c r="P59" s="13"/>
      <c r="Q59" s="13"/>
    </row>
    <row r="60" spans="1:17" ht="13.5" x14ac:dyDescent="0.25">
      <c r="A60" s="13"/>
      <c r="I60" s="58" t="s">
        <v>86</v>
      </c>
      <c r="J60" s="59"/>
      <c r="K60" s="56">
        <f>+K57-K58+K59</f>
        <v>0</v>
      </c>
      <c r="L60" s="57"/>
      <c r="M60" s="13"/>
      <c r="N60" s="13"/>
      <c r="O60" s="13"/>
      <c r="P60" s="14"/>
      <c r="Q60" s="13"/>
    </row>
    <row r="61" spans="1:17" ht="13.5" x14ac:dyDescent="0.25">
      <c r="A61" s="13"/>
      <c r="I61" s="1"/>
      <c r="J61" s="13"/>
      <c r="K61" s="13"/>
      <c r="L61" s="13"/>
      <c r="M61" s="13"/>
      <c r="N61" s="13"/>
      <c r="O61" s="13"/>
      <c r="P61" s="14"/>
      <c r="Q61" s="13"/>
    </row>
    <row r="62" spans="1:17" ht="13.5" x14ac:dyDescent="0.25">
      <c r="A62" s="13"/>
      <c r="I62" s="1"/>
      <c r="J62" s="13"/>
      <c r="K62" s="13"/>
      <c r="L62" s="13"/>
      <c r="M62" s="13"/>
      <c r="N62" s="13"/>
      <c r="O62" s="13"/>
      <c r="P62" s="14"/>
      <c r="Q62" s="13"/>
    </row>
    <row r="63" spans="1:17" ht="13.5" x14ac:dyDescent="0.25">
      <c r="A63" s="13"/>
      <c r="I63" s="1"/>
      <c r="J63" s="13"/>
      <c r="K63" s="13"/>
      <c r="L63" s="13"/>
      <c r="M63" s="13"/>
      <c r="N63" s="13"/>
      <c r="O63" s="13"/>
      <c r="P63" s="14"/>
      <c r="Q63" s="13"/>
    </row>
    <row r="64" spans="1:17" ht="13.5" x14ac:dyDescent="0.25">
      <c r="A64" s="13"/>
      <c r="I64" s="1"/>
      <c r="J64" s="13"/>
      <c r="K64" s="13"/>
      <c r="L64" s="13"/>
      <c r="M64" s="13"/>
      <c r="N64" s="13"/>
      <c r="O64" s="13"/>
      <c r="P64" s="14"/>
      <c r="Q64" s="13"/>
    </row>
    <row r="65" spans="1:17" ht="13.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9" spans="1:17" ht="13.5" x14ac:dyDescent="0.25">
      <c r="G69" s="14" t="s">
        <v>10</v>
      </c>
      <c r="J69" s="14" t="s">
        <v>45</v>
      </c>
      <c r="K69" s="14"/>
      <c r="L69" s="13"/>
      <c r="M69" s="54" t="s">
        <v>33</v>
      </c>
      <c r="N69" s="13"/>
    </row>
    <row r="70" spans="1:17" ht="13.5" x14ac:dyDescent="0.25">
      <c r="G70" s="19" t="s">
        <v>39</v>
      </c>
      <c r="J70" s="19" t="s">
        <v>46</v>
      </c>
      <c r="K70" s="14"/>
      <c r="L70" s="13"/>
      <c r="M70" s="55" t="s">
        <v>38</v>
      </c>
      <c r="N70" s="13"/>
    </row>
  </sheetData>
  <mergeCells count="20">
    <mergeCell ref="K60:L60"/>
    <mergeCell ref="K59:L59"/>
    <mergeCell ref="K58:L58"/>
    <mergeCell ref="K57:L57"/>
    <mergeCell ref="I60:J60"/>
    <mergeCell ref="I59:J59"/>
    <mergeCell ref="I58:J58"/>
    <mergeCell ref="P7:Q8"/>
    <mergeCell ref="B7:F8"/>
    <mergeCell ref="I57:J57"/>
    <mergeCell ref="I56:L56"/>
    <mergeCell ref="C2:Q2"/>
    <mergeCell ref="C3:Q3"/>
    <mergeCell ref="C4:Q4"/>
    <mergeCell ref="C5:Q5"/>
    <mergeCell ref="I8:J8"/>
    <mergeCell ref="K8:L8"/>
    <mergeCell ref="M8:O8"/>
    <mergeCell ref="I7:O7"/>
    <mergeCell ref="G7:H8"/>
  </mergeCells>
  <printOptions horizontalCentered="1"/>
  <pageMargins left="0.43307086614173229" right="0.31496062992125984" top="1.0236220472440944" bottom="0.98425196850393704" header="0.15748031496062992" footer="0.19685039370078741"/>
  <pageSetup paperSize="256" orientation="landscape" r:id="rId1"/>
  <headerFooter alignWithMargins="0">
    <oddFooter>&amp;L&amp;"Arial,Cursiva"&amp;8Gobierno Regional de la Region del Bio Bio
División Analisis y Control de Gestión
Dpto. Inversiones F.N.D.R.
Mesa Central 41 2 405700 - Secretaría 41 2 405750
Avenida Arturo Prat 525 - Concepcion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Partidas</vt:lpstr>
      <vt:lpstr>Partidas!Área_de_impresión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Sanchez</dc:creator>
  <cp:lastModifiedBy>Camila Mora Meza</cp:lastModifiedBy>
  <cp:lastPrinted>2018-09-10T15:58:12Z</cp:lastPrinted>
  <dcterms:created xsi:type="dcterms:W3CDTF">2015-04-06T16:21:31Z</dcterms:created>
  <dcterms:modified xsi:type="dcterms:W3CDTF">2026-04-20T16:22:33Z</dcterms:modified>
</cp:coreProperties>
</file>